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/>
  <mc:AlternateContent xmlns:mc="http://schemas.openxmlformats.org/markup-compatibility/2006">
    <mc:Choice Requires="x15">
      <x15ac:absPath xmlns:x15ac="http://schemas.microsoft.com/office/spreadsheetml/2010/11/ac" url="/Users/pc_2/Desktop/VO Miša/OPKŽP 431 verejné budovy 2021/Jasenica/Jasenica PD/rozpocet stavby FINAL/"/>
    </mc:Choice>
  </mc:AlternateContent>
  <xr:revisionPtr revIDLastSave="0" documentId="13_ncr:1_{C31B4A4B-2755-6247-A18C-0724D4B0A276}" xr6:coauthVersionLast="36" xr6:coauthVersionMax="36" xr10:uidLastSave="{00000000-0000-0000-0000-000000000000}"/>
  <bookViews>
    <workbookView xWindow="240" yWindow="460" windowWidth="20740" windowHeight="11760" tabRatio="500" activeTab="1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81029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<sst xmlns="http://schemas.openxmlformats.org/spreadsheetml/2006/main" count="1256" uniqueCount="549">
  <si>
    <t>a</t>
  </si>
  <si>
    <t>DPH</t>
  </si>
  <si>
    <t xml:space="preserve">Odberateľ: 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</si>
  <si>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</si>
  <si>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</si>
  <si>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</si>
  <si>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</si>
  <si>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</si>
  <si>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</si>
  <si>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</si>
  <si>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</si>
  <si>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</si>
  <si>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</si>
  <si>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</si>
  <si>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</si>
  <si>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</si>
  <si>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</si>
  <si>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</si>
  <si>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</si>
  <si>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</si>
  <si>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</si>
  <si>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</si>
  <si>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</si>
  <si>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</si>
  <si>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</si>
  <si>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</si>
  <si>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</si>
  <si>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</si>
  <si>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</si>
  <si>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</si>
  <si>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</si>
  <si>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</si>
  <si>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</si>
  <si>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</si>
  <si>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</si>
  <si>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</si>
  <si>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</si>
  <si>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</si>
  <si>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</si>
  <si>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</si>
  <si>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</si>
  <si>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</si>
  <si>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</si>
  <si>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</si>
  <si>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</si>
  <si>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</si>
  <si>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</si>
  <si>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</si>
  <si>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</si>
  <si>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</si>
  <si>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</si>
  <si>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</si>
  <si>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</si>
  <si>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</si>
  <si>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</si>
  <si>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</si>
  <si>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</si>
  <si>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</si>
  <si>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</si>
  <si>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</si>
  <si>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</si>
  <si>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</si>
  <si>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</si>
  <si>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</si>
  <si>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</si>
  <si>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</si>
  <si>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</si>
  <si>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</si>
  <si>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</si>
  <si>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</si>
  <si>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</si>
  <si>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</si>
  <si>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</si>
  <si>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Spracoval:                                         </t>
  </si>
  <si>
    <t xml:space="preserve">JKSO : </t>
  </si>
  <si>
    <t>Stavba : Jasenica č. súp. 130, KN-C 395, zvyšovanie energetickej účinnosti administrativnej budovy.</t>
  </si>
  <si>
    <t>Objekt : 01 Oprávnené náklady.</t>
  </si>
  <si>
    <t>Časť : Architektonicko-stavebné riešenie, zateplenie fasády.</t>
  </si>
  <si>
    <t>ROZPOČET ZC</t>
  </si>
  <si>
    <t>Zaradenie</t>
  </si>
  <si>
    <t>pre KL</t>
  </si>
  <si>
    <t>Lev0</t>
  </si>
  <si>
    <t>pozícia</t>
  </si>
  <si>
    <t>PRÁCE A DODÁVKY HSV</t>
  </si>
  <si>
    <t>6 - ÚPRAVY POVRCHOV, PODLAHY, VÝPLNE</t>
  </si>
  <si>
    <t>011</t>
  </si>
  <si>
    <t>620991121</t>
  </si>
  <si>
    <t>Zakrývanie výplní vonk. otvorov z lešenia</t>
  </si>
  <si>
    <t>m2</t>
  </si>
  <si>
    <t xml:space="preserve">E6                  </t>
  </si>
  <si>
    <t>62099-1121</t>
  </si>
  <si>
    <t>45.41.10</t>
  </si>
  <si>
    <t>EK</t>
  </si>
  <si>
    <t>S</t>
  </si>
  <si>
    <t>2,4*2,85*8+5,2*1+2,6*1+1,4*1,5+1,4*1,4 =   66,580</t>
  </si>
  <si>
    <t>3*0,6*7+1,7*0,6+3*1,5*3+3*1,4*11+1,425*1,5 =   75,458</t>
  </si>
  <si>
    <t>1,425*1,4+1,15*1,5+1,15*1,4+3*0,5*3+1,3*0,5*2 =   11,130</t>
  </si>
  <si>
    <t>3*2,7*2+5,3*2,7+2,8*2,7+1,7*2,7+1,5*2,7 =   46,710</t>
  </si>
  <si>
    <t>1,6*2,05+1,2*2,05+1*0,95 =   6,690</t>
  </si>
  <si>
    <t>622408127</t>
  </si>
  <si>
    <t>Príprava podkladu pre vonkajšie nátery PCI penetrácia s granulátom Multigrund PGU</t>
  </si>
  <si>
    <t>62240-8127</t>
  </si>
  <si>
    <t xml:space="preserve">  .  .  </t>
  </si>
  <si>
    <t>"pod obklad" 217,171+23,715 =   240,886</t>
  </si>
  <si>
    <t>622408511</t>
  </si>
  <si>
    <t>Omietka vonk. stien tenkovrstvová silikónová so zatieranou štruktúrou PCI Multiputz ZS-BASF hr.zrna 2 mm</t>
  </si>
  <si>
    <t>62240-8511</t>
  </si>
  <si>
    <t>vrát.  penetracie PCI Multigrund PGT - BASF</t>
  </si>
  <si>
    <t>"ostenia" 67,904 =   67,904</t>
  </si>
  <si>
    <t>"steny" 1086,657 =   1086,657</t>
  </si>
  <si>
    <t>"podhľad" 16,63 =   16,630</t>
  </si>
  <si>
    <t>"sokel" 90,775 =   90,775</t>
  </si>
  <si>
    <t>"odpočet búr. obkladov"</t>
  </si>
  <si>
    <t>-23,715-209,605 =   -233,320</t>
  </si>
  <si>
    <t>"M1, 2, 3" 15,605 =   15,605</t>
  </si>
  <si>
    <t>"na Cetris" 19,04 =   19,040</t>
  </si>
  <si>
    <t>622421131</t>
  </si>
  <si>
    <t>Omietka vonk. stien vápenná hladká zlož. I až II</t>
  </si>
  <si>
    <t>62242-1131</t>
  </si>
  <si>
    <t>"po demontovanom plechu zo steny" (19*0,4)+(19*0,6) =   19,000</t>
  </si>
  <si>
    <t>014</t>
  </si>
  <si>
    <t>622422111</t>
  </si>
  <si>
    <t>Oprava omietok vápenných a vápennocem. st. člen. 1-2 hladkých do 10%</t>
  </si>
  <si>
    <t>62242-2111</t>
  </si>
  <si>
    <t>622461111</t>
  </si>
  <si>
    <t>Oprava omietky brizolitovej škrabanej do 10%</t>
  </si>
  <si>
    <t>62246-1111</t>
  </si>
  <si>
    <t>"vstavok a komín" 25,08+65,184 =   90,264</t>
  </si>
  <si>
    <t>622463254</t>
  </si>
  <si>
    <t>Náter bet. konštr., hydrofobizácia Siliconal W</t>
  </si>
  <si>
    <t>62246-3254</t>
  </si>
  <si>
    <t>"obkladu" 217,171+23,715 =   240,886</t>
  </si>
  <si>
    <t>622466112</t>
  </si>
  <si>
    <t>Príprava podkladu BAUMIT,pod omietky vonk.stien, strojne,nanášanie ručne hr.4 mm</t>
  </si>
  <si>
    <t>62246-6112</t>
  </si>
  <si>
    <t>622466135</t>
  </si>
  <si>
    <t>Omietka vonk. stien BAUMIT ,vápennocem., strojne,nanášanie ručne,jadrová hr.2 cm</t>
  </si>
  <si>
    <t>62246-6135</t>
  </si>
  <si>
    <t>23,715+203,731 =   227,446</t>
  </si>
  <si>
    <t>622481118</t>
  </si>
  <si>
    <t>Potiahnutie vonk. plôch sklovláknitým pletivom vtlačeným do tmelu PCI Multicret Super</t>
  </si>
  <si>
    <t>62248-1118</t>
  </si>
  <si>
    <t>"M1-3"</t>
  </si>
  <si>
    <t>(1,8*3,6)+(1,07*3,1)+(0,9*1,3)+4,638 =   15,605</t>
  </si>
  <si>
    <t>622481119</t>
  </si>
  <si>
    <t>Potiahnutie vonk. plôch sklovláknitým pletivom vtlačeným do tmelu PCI Multicret Super s prekotvením</t>
  </si>
  <si>
    <t>62248-1119</t>
  </si>
  <si>
    <t>"na Styrodur pod úroveň terénu" 71,775 =   71,775</t>
  </si>
  <si>
    <t>622481120</t>
  </si>
  <si>
    <t>Potiahnutie vonk. plôch sklovláknitým pletivom vtlačeným do tmelu s prichytením</t>
  </si>
  <si>
    <t>62248-1120</t>
  </si>
  <si>
    <t>"na Cetris dosky" 19,04 =   19,040</t>
  </si>
  <si>
    <t>622909010</t>
  </si>
  <si>
    <t>Očistenie vonkajšej omietky vysokotlakovou súpravou WAP</t>
  </si>
  <si>
    <t>62290-9010</t>
  </si>
  <si>
    <t>Pod úrovňou terénu:</t>
  </si>
  <si>
    <t>71,775 =   71,775</t>
  </si>
  <si>
    <t>Nad úrovňou terénu:</t>
  </si>
  <si>
    <t>"zatepl." 67,904+90,775+1086,637+16,63 =   1261,946</t>
  </si>
  <si>
    <t>"M1-3" 10,967+15,605 =   26,572</t>
  </si>
  <si>
    <t>"vstavok a komín" 92,054 =   92,054</t>
  </si>
  <si>
    <t>"vetr. šachty" 7,92 =   7,920</t>
  </si>
  <si>
    <t>622991450</t>
  </si>
  <si>
    <t>Náter vonkajších omietok Silikón farba 1x vrch a 1x penetrácia</t>
  </si>
  <si>
    <t>62299-1450</t>
  </si>
  <si>
    <t>"vstavky - stred. časť"</t>
  </si>
  <si>
    <t>+(1,5+0,45)*2*0,8 =   3,120</t>
  </si>
  <si>
    <t>+(1,3+0,50)*2*0,8 =   2,880</t>
  </si>
  <si>
    <t>+(0,7+0,50)*2*0,8 =   1,920</t>
  </si>
  <si>
    <t>;++ Medzisúčet: =   7,920</t>
  </si>
  <si>
    <t>"komín a vstavok"</t>
  </si>
  <si>
    <t>+25,08+65,184 =   90,264</t>
  </si>
  <si>
    <t>+(0,9+1,3+0,9)*0,2+(0,9*1,3) =   1,790</t>
  </si>
  <si>
    <t>"obklad komína" -(1,55+1,36)*2*1,3 =   -7,566</t>
  </si>
  <si>
    <t>;++ Medzisúčet: =   92,054</t>
  </si>
  <si>
    <t>625124115</t>
  </si>
  <si>
    <t>Systém ETICS, zateplenie stien MultiTherm soklová doska Isover EPS hr.15 cm</t>
  </si>
  <si>
    <t>62512-4115</t>
  </si>
  <si>
    <t>systém MultiTherm</t>
  </si>
  <si>
    <t>(8,03+14,95+11,6+11,3+6,65+3,2)*0,5 =   27,865</t>
  </si>
  <si>
    <t>(9,4+24,6+15,75+0,7+11,6+3,25+7,6)*0,5 =   36,450</t>
  </si>
  <si>
    <t>(13,5*0,65)+(2,5*0,25)+(15*0,5) =   16,900</t>
  </si>
  <si>
    <t>-(3*0,5*2)-(1,3*0,5*2)-(3*0,5*3)-(1,6*0,4) =   -9,440</t>
  </si>
  <si>
    <t>19*0,5*2 =   19,000</t>
  </si>
  <si>
    <t>625124202</t>
  </si>
  <si>
    <t>Systém ETICS, zateplenie ostenia MultiTherm polystyrén EPS 70F hr.2 cm</t>
  </si>
  <si>
    <t>62512-4202</t>
  </si>
  <si>
    <t>"01" (2,85+2,4+2,85)*0,15*8 =   9,720</t>
  </si>
  <si>
    <t>(3,15*6+2,4*2+23,6)*0,15 =   7,095</t>
  </si>
  <si>
    <t>"02" (1+5,2+1)*0,15 =   1,080</t>
  </si>
  <si>
    <t>5,6*0,15 =   0,840</t>
  </si>
  <si>
    <t>"03" (1+2,6+1)*0,15 =   0,690</t>
  </si>
  <si>
    <t>2,6*0,15 =   0,390</t>
  </si>
  <si>
    <t>"04" (1,5+1,4+1,5)*0,15 =   0,660</t>
  </si>
  <si>
    <t>"05" (0,6+3+0,6)*0,3*7 =   8,820</t>
  </si>
  <si>
    <t>"06" (0,6+1,7+0,6)*0,3 =   0,870</t>
  </si>
  <si>
    <t>"07" (1,5+3+1,5)*0,3*3 =   5,400</t>
  </si>
  <si>
    <t>(7*2,05+8*1,2)*0,15 =   3,593</t>
  </si>
  <si>
    <t>"08" (1,5+1,425+1,5)*0,3 =   1,328</t>
  </si>
  <si>
    <t>"09" (1,5+1,15+1,5)*0,15 =   0,623</t>
  </si>
  <si>
    <t>"10" (3+1,4+3)*0,15*11 =   12,210</t>
  </si>
  <si>
    <t>"11" (1,4+1,425+1,4)*0,15 =   0,634</t>
  </si>
  <si>
    <t>"12" (1,5+1,4+1,5)*0,15 =   0,660</t>
  </si>
  <si>
    <t>"13" (1,5+1,15+1,5)*0,15 =   0,623</t>
  </si>
  <si>
    <t>"14" (0,5+3+0,5)*0,15*3 =   1,800</t>
  </si>
  <si>
    <t>"15" (0,5+1,3+0,5)*0,15*2 =   0,690</t>
  </si>
  <si>
    <t>"ZS1" (2,7+3+2,7)*0,15 =   1,260</t>
  </si>
  <si>
    <t>"ZS2" (2,7+3+2,7)*0,15 =   1,260</t>
  </si>
  <si>
    <t>"ZS3" (2,7+5,3+2,7)*0,15 =   1,605</t>
  </si>
  <si>
    <t>"ZS4" (2,7+2,8+2,7)*0,15 =   1,230</t>
  </si>
  <si>
    <t>"ZS5" (2,7+1,7+2,7)*0,15 =   1,065</t>
  </si>
  <si>
    <t>"ZS6" (2,5+1,5+2,5)*0,15 =   0,975</t>
  </si>
  <si>
    <t>"ZS7" (2,4+3+2,4)*0,15 =   1,170</t>
  </si>
  <si>
    <t>"ZS8" (2,4+3+2,4)*0,15 =   1,170</t>
  </si>
  <si>
    <t>(1+0,95+1)*0,15 =   0,443</t>
  </si>
  <si>
    <t>Spolu: 67,904</t>
  </si>
  <si>
    <t>"pod parapäty" 112,2*0,15 =   16,830</t>
  </si>
  <si>
    <t>625125115</t>
  </si>
  <si>
    <t>Systém ETICS, zateplenie stien MultiTherm M-D min.vlákno Isover TF Profi hr.15 cm</t>
  </si>
  <si>
    <t>62512-5115</t>
  </si>
  <si>
    <t>8,28*7,275 =   60,237</t>
  </si>
  <si>
    <t>(14,95*6,55)-(3*2,2*2)-(3*2,4*2) =   70,323</t>
  </si>
  <si>
    <t>(11,6*3,95)-(5,3*2,7)-(1,7*2,7)-(2,8*2,7) =   19,360</t>
  </si>
  <si>
    <t>(5,5*6,95)+(5,8*7,85) =   83,755</t>
  </si>
  <si>
    <t>6,65*8 =   53,200</t>
  </si>
  <si>
    <t>(3,2*8)-(1,15*1,5)-(1,15*1,4) =   22,265</t>
  </si>
  <si>
    <t>9,4*7,61 =   71,534</t>
  </si>
  <si>
    <t>(24,6*7,2)-(2,4*2,85*8)+(6*0,1*6)+(6,8*0,1*2) =   127,360</t>
  </si>
  <si>
    <t>(15,75*8,13)+(0,7*8,13) =   133,739</t>
  </si>
  <si>
    <t>(11,6*4)-(5,2*1)-(1,5*2,5)-(2,6*1) =   34,850</t>
  </si>
  <si>
    <t>(3,25*7,82)-(1,4*1,5)-(1,4*1,4) =   21,355</t>
  </si>
  <si>
    <t>7,6*7,82 =   59,432</t>
  </si>
  <si>
    <t>(13,5*7,85)+(7,7*6,85)+(2,5*7,4)+(15*7,4) =   288,220</t>
  </si>
  <si>
    <t>-(1,6*1,6)-(1,2*2,05)-(3*0,6*7)-(1,7*0,6) =   -18,640</t>
  </si>
  <si>
    <t>-(3*1,5*3)-(1,425*1,5)-(1,425*1,4)-(3*1,4*11) =   -63,833</t>
  </si>
  <si>
    <t>(19*3,35)+(19*3,2)-(0,95*1) =   123,500</t>
  </si>
  <si>
    <t>625125305</t>
  </si>
  <si>
    <t>Systém ETICS, zateplenie podhľadov MultiTherm M-D min.vlákno Isover TF Profi hr.5 cm</t>
  </si>
  <si>
    <t>62512-5305</t>
  </si>
  <si>
    <t>(5,6+2+3,1)*0,9 =   9,630</t>
  </si>
  <si>
    <t>(5,2+2,2+2,6)*0,7 =   7,000</t>
  </si>
  <si>
    <t>632435125</t>
  </si>
  <si>
    <t>Adhézny spojovací mostík PCI Pericem Grund</t>
  </si>
  <si>
    <t>63243-5125</t>
  </si>
  <si>
    <t>45.25.32</t>
  </si>
  <si>
    <t>"M1-3" 10,967 =   10,967</t>
  </si>
  <si>
    <t>015</t>
  </si>
  <si>
    <t>632458820</t>
  </si>
  <si>
    <t>Vysprávka betónových plôch cem. opravnou maltou BASF PCI K40 hr. 20 mm</t>
  </si>
  <si>
    <t>63245-8820</t>
  </si>
  <si>
    <t>"M1-3" 15,605 =   15,605</t>
  </si>
  <si>
    <t>632459045</t>
  </si>
  <si>
    <t>Spádový poter PCI Pericem EBF Speciál hr. 25mm</t>
  </si>
  <si>
    <t>63245-9045</t>
  </si>
  <si>
    <t>hr.20-30 mm</t>
  </si>
  <si>
    <t>6 - ÚPRAVY POVRCHOV, PODLAHY, VÝPLNE spolu:</t>
  </si>
  <si>
    <t>9 - OSTATNÉ KONŠTRUKCIE A PRÁCE</t>
  </si>
  <si>
    <t>003</t>
  </si>
  <si>
    <t>941941031</t>
  </si>
  <si>
    <t>Montáž lešenia ľahk. radového s podlahami š. do 1 m v. do 10 m</t>
  </si>
  <si>
    <t xml:space="preserve">E9                  </t>
  </si>
  <si>
    <t>94194-1031</t>
  </si>
  <si>
    <t>45.25.10</t>
  </si>
  <si>
    <t>(8,03*7,575)+(14,95*7,05)+(11,6*4,45)+(5,5*7,45) =   258,820</t>
  </si>
  <si>
    <t>(6,65*8,5)+(3,2*8,5)+(9,4*8,11)+(24,6*7,7) =   349,379</t>
  </si>
  <si>
    <t>(15,75*8,63)+(0,7*8,63)+(11,6*4,5)+(3,25*8,32) =   221,204</t>
  </si>
  <si>
    <t>(7,6*8,32)+(13,5*8,32)+(7,7*7,32)+(2,5*7,9) =   251,666</t>
  </si>
  <si>
    <t>(15*7,9)+(18*4)+(18*3,9) =   260,700</t>
  </si>
  <si>
    <t>(1,36+1,6+1,36)*11,145+(1,6*3) =   52,946</t>
  </si>
  <si>
    <t>(3,35+2,8)*2*2,4 =   29,520</t>
  </si>
  <si>
    <t>941941191</t>
  </si>
  <si>
    <t>Príplatok za prvý a každý ďalší mesiac použitia lešenia k pol. -1031</t>
  </si>
  <si>
    <t>94194-1191</t>
  </si>
  <si>
    <t>1424,235*3 =   4272,705</t>
  </si>
  <si>
    <t>941941831</t>
  </si>
  <si>
    <t>Demontáž lešenia ľahk. radového s podlahami š. do 1 m v. do 10 m</t>
  </si>
  <si>
    <t>94194-1831</t>
  </si>
  <si>
    <t>944941103</t>
  </si>
  <si>
    <t>Ochranné zábradlie na leš. rúrkových konštr. dvojtyčové</t>
  </si>
  <si>
    <t>m</t>
  </si>
  <si>
    <t>94494-1103</t>
  </si>
  <si>
    <t>(11,3+6,65+3,2+9,4+26,4+15,75+0,7)*2 =   146,800</t>
  </si>
  <si>
    <t>(3,25+7,6+38,7+8,03+14,95)*2 =   145,060</t>
  </si>
  <si>
    <t>17,9+11,6+17,9+11,6 =   59,000</t>
  </si>
  <si>
    <t>953941212</t>
  </si>
  <si>
    <t>Osadenie vetracích mriežok</t>
  </si>
  <si>
    <t>kus</t>
  </si>
  <si>
    <t>95394-1212</t>
  </si>
  <si>
    <t>45.45.13</t>
  </si>
  <si>
    <t>MAT</t>
  </si>
  <si>
    <t>429727010</t>
  </si>
  <si>
    <t>Mriežka kruhová veľkosť 160</t>
  </si>
  <si>
    <t>29.23.30</t>
  </si>
  <si>
    <t xml:space="preserve">                    </t>
  </si>
  <si>
    <t>EZ</t>
  </si>
  <si>
    <t>953945201</t>
  </si>
  <si>
    <t>Profil rohový hliníkový s integrovanou tkaninou 10 x 10</t>
  </si>
  <si>
    <t>95394-5201</t>
  </si>
  <si>
    <t>"01" 2,85*2*8 =   45,600</t>
  </si>
  <si>
    <t>"02" 1+5,2+1 =   7,200</t>
  </si>
  <si>
    <t>"03" 1+2,6+1 =   4,600</t>
  </si>
  <si>
    <t>"04" 1,5+1,4+1,5 =   4,400</t>
  </si>
  <si>
    <t>"05" (0,6+3+0,6)*7 =   29,400</t>
  </si>
  <si>
    <t>"06" 0,6+1,7+0,6 =   2,900</t>
  </si>
  <si>
    <t>"07" (1,5+3+1,5)**3 =   216,000</t>
  </si>
  <si>
    <t>"08" 1,5+1,425+1,5 =   4,425</t>
  </si>
  <si>
    <t>"09" 1,5+1,15+1,5 =   4,150</t>
  </si>
  <si>
    <t>"10" (3+1,4+3)*11 =   81,400</t>
  </si>
  <si>
    <t>"11" 1,4+1,425+1,4 =   4,225</t>
  </si>
  <si>
    <t>"12" 1,5+1,4+1,5 =   4,400</t>
  </si>
  <si>
    <t>"13" 1,5+1,15+1,5 =   4,150</t>
  </si>
  <si>
    <t>"14" (0,5+3+0,5)*3 =   12,000</t>
  </si>
  <si>
    <t>"15" (0,5+1,3+0,5)*2 =   4,600</t>
  </si>
  <si>
    <t>"ZS1" 2,7+3+2,7 =   8,400</t>
  </si>
  <si>
    <t>"ZS2" 2,7+3+2,7 =   8,400</t>
  </si>
  <si>
    <t>"ZS3" 2,7+5,3+2,7 =   10,700</t>
  </si>
  <si>
    <t>"ZS4" 2,7+2,8+2,7 =   8,200</t>
  </si>
  <si>
    <t>"ZS5" 2,7+1,7+2,7 =   7,100</t>
  </si>
  <si>
    <t>"ZS6" 2,5+1,5+2,5 =   6,500</t>
  </si>
  <si>
    <t>"ZS7" 2,4+3+2,4 =   7,800</t>
  </si>
  <si>
    <t>"ZS8" 2,4+3+2,4 =   7,800</t>
  </si>
  <si>
    <t>(1+0,95+1) =   2,950</t>
  </si>
  <si>
    <t>23,6+5,6+11,15*4+2*4+11,6*2+1,8+3+1,8 =   111,600</t>
  </si>
  <si>
    <t>1,2*7+2,05*8+3,15*6+2,25*2 =   48,200</t>
  </si>
  <si>
    <t>953945212</t>
  </si>
  <si>
    <t>Profil soklový hliníkový hr. 0,8 mm SP 150</t>
  </si>
  <si>
    <t>95394-5212</t>
  </si>
  <si>
    <t>8,03+14,95+11,6+11,3+6,65+3,2+9,4 =   65,130</t>
  </si>
  <si>
    <t>24,6+15,75+0,7+11,6+3,25+7,6+38,7 =   102,200</t>
  </si>
  <si>
    <t>953945221</t>
  </si>
  <si>
    <t>Profil dilatačný s integrovanou tkaninou PCI 10x10 - rohový</t>
  </si>
  <si>
    <t>95394-5221</t>
  </si>
  <si>
    <t>7,8+7,65+8,33+8,35+8,63+8,83+8,97+8,3+8,35 =   75,210</t>
  </si>
  <si>
    <t>953945450</t>
  </si>
  <si>
    <t>Profil plastový odkvapový s armovacou tkaninou</t>
  </si>
  <si>
    <t>95394-5445</t>
  </si>
  <si>
    <t>1,8+3,6+1,8+1,07+3,1+1,07+0,9+1,3+0,9 =   15,540</t>
  </si>
  <si>
    <t>211</t>
  </si>
  <si>
    <t>965045110</t>
  </si>
  <si>
    <t>Odstránenie degradovaného betónu hr. do 3 cm ručne</t>
  </si>
  <si>
    <t>96504-5110</t>
  </si>
  <si>
    <t>+(1,8*0,4*2+1,8*0,3*2) =   2,520</t>
  </si>
  <si>
    <t>+(1,07*0,4*2+1,07*0,3*2) =   1,498</t>
  </si>
  <si>
    <t>+(0,9+1,3+0,9)*0,2 =   0,620</t>
  </si>
  <si>
    <t>;++ Medzisúčet: =   4,638</t>
  </si>
  <si>
    <t>(1,8*3,6*2)+(1,07*3,1*2)+(0,9*1,3*2) =   21,934</t>
  </si>
  <si>
    <t>013</t>
  </si>
  <si>
    <t>978015221</t>
  </si>
  <si>
    <t>Otlčenie vonk. omietok váp. vápenocem. zlož. I-IV do 10 %</t>
  </si>
  <si>
    <t>97801-5221</t>
  </si>
  <si>
    <t>45.11.11</t>
  </si>
  <si>
    <t>"plocha stien" 1086,657+16,63 =   1103,287</t>
  </si>
  <si>
    <t>"plocha ostenia" 67,904 =   67,904</t>
  </si>
  <si>
    <t>"plocha sokla" 90,775 =   90,775</t>
  </si>
  <si>
    <t>Odpočet novej omietky:</t>
  </si>
  <si>
    <t>-227-19 =   -246,000</t>
  </si>
  <si>
    <t>978036121</t>
  </si>
  <si>
    <t>Otlčenie vonk. omietok brizolitových do 10 %</t>
  </si>
  <si>
    <t>97803-6121</t>
  </si>
  <si>
    <t>"vstavok na streche"</t>
  </si>
  <si>
    <t>(2,8+2,8)*2*2,4-(0,9*2) =   25,080</t>
  </si>
  <si>
    <t>"komín" (1,55+1,36)*2*11,2 =   65,184</t>
  </si>
  <si>
    <t>978059221</t>
  </si>
  <si>
    <t>Vybúranie obkladov stien z umelého kameňa</t>
  </si>
  <si>
    <t>97805-9221</t>
  </si>
  <si>
    <t>(0,3+0,45+0,2)*2,7*2 =   5,130</t>
  </si>
  <si>
    <t>(1,8+3,6+1,8)*0,4 =   2,880</t>
  </si>
  <si>
    <t>(0,15+0,3+0,2)*2,7 =   1,755</t>
  </si>
  <si>
    <t>(0,15+0,3+0,15)*2,4 =   1,440</t>
  </si>
  <si>
    <t>(2,85*0,2*6)+(3,15*0,1*6)+(6*0,4*3) =   12,510</t>
  </si>
  <si>
    <t>978059632</t>
  </si>
  <si>
    <t>Vybúranie obkladov vonk. tehlových pl. nad 2 m2</t>
  </si>
  <si>
    <t>97805-9632</t>
  </si>
  <si>
    <t>(11,6+0,3+0,3)*3,73 =   45,506</t>
  </si>
  <si>
    <t>(0,6*2,5*2)+(0,4*2,5*2) =   5,000</t>
  </si>
  <si>
    <t>-(5,2*1)-(2,6*1)-(1,5*2,5) =   -11,550</t>
  </si>
  <si>
    <t>-(1,3*0,5*2)-(3,1*0,2) =   -1,920</t>
  </si>
  <si>
    <t>(3,25*1,25)+(7,6*1,25) =   13,563</t>
  </si>
  <si>
    <t>(13,5*1,3)+(7,7*0,3)+(2,5*0,55)+(15*0,85) =   33,985</t>
  </si>
  <si>
    <t>-(3*0,5*3)-(1,6*1,15) =   -6,340</t>
  </si>
  <si>
    <t>(8,03*0,725)+(3*0,65)+(6*0,25)+(6,65*0,6) =   13,262</t>
  </si>
  <si>
    <t>(3,2*0,6)+(1,75*7,72)+(9,4*0,6) =   21,070</t>
  </si>
  <si>
    <t>(24,6-1,2)*0,9 =   21,060</t>
  </si>
  <si>
    <t>(24,6-2)*2,25 =   50,850</t>
  </si>
  <si>
    <t>0,8*2,85*4 =   9,120</t>
  </si>
  <si>
    <t>spolu steny: 193,606 m2</t>
  </si>
  <si>
    <t>.</t>
  </si>
  <si>
    <t>ostenia</t>
  </si>
  <si>
    <t>(1+5,2+1)*0,15 =   1,080</t>
  </si>
  <si>
    <t>(1+2,6+1)*0,15 =   0,690</t>
  </si>
  <si>
    <t>(0,5+1,3+0,5)*0,15*2 =   0,690</t>
  </si>
  <si>
    <t>(0,5+3+0,5)*0,15*3 =   1,800</t>
  </si>
  <si>
    <t>1,15*2*0,15 =   0,345</t>
  </si>
  <si>
    <t>(1,5+1,15+1,5)*0,15*2 =   1,245</t>
  </si>
  <si>
    <t>2,85*0,15*10 =   4,275</t>
  </si>
  <si>
    <t>spolu ostenia: 10,125 m2</t>
  </si>
  <si>
    <t>979011111</t>
  </si>
  <si>
    <t>Zvislá doprava sute a vybúr. hmôt za prvé podlažie</t>
  </si>
  <si>
    <t>t</t>
  </si>
  <si>
    <t>97901-1111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</si>
  <si>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</si>
  <si>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</si>
  <si>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</si>
  <si>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</si>
  <si>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</si>
  <si>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</si>
  <si>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28,1*14 =   393,400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</si>
  <si>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</si>
  <si>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</si>
  <si>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</si>
  <si>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</si>
  <si>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</si>
  <si>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</si>
  <si>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28,1*4 =   112,400</t>
  </si>
  <si>
    <t>979131409</t>
  </si>
  <si>
    <t>Poplatok za ulož.a znešk.staveb.sute na vymedz. skládkach -betón, tehly, dlaždice, omietka</t>
  </si>
  <si>
    <t>97913-1409</t>
  </si>
  <si>
    <t>"bez kov. konštrukcií" 27,71 =   27,710</t>
  </si>
  <si>
    <t>9791314141</t>
  </si>
  <si>
    <t>Poplatok za ulož.a znešk.staveb.sute na vymedz. skládkach- drevo</t>
  </si>
  <si>
    <t>97913-14141</t>
  </si>
  <si>
    <t>998991211</t>
  </si>
  <si>
    <t>Presun hmôt pre opravy vonkajších plášťov objektov výšky do 25 m</t>
  </si>
  <si>
    <t>99899-1211</t>
  </si>
  <si>
    <t>000</t>
  </si>
  <si>
    <t>999990003</t>
  </si>
  <si>
    <t>Konštrukcie a práce HSV, HZS T3</t>
  </si>
  <si>
    <t>hod</t>
  </si>
  <si>
    <t>99999-0003</t>
  </si>
  <si>
    <t>"Demontáž a spätná montáž informačných tabúľ na fasáde." 10 =   10,000</t>
  </si>
  <si>
    <t>553000300</t>
  </si>
  <si>
    <t>Nový kotviaci a upeňovací materiál</t>
  </si>
  <si>
    <t>sub</t>
  </si>
  <si>
    <t>28.11.23</t>
  </si>
  <si>
    <t>9 - OSTATNÉ KONŠTRUKCIE A PRÁCE spolu:</t>
  </si>
  <si>
    <t>PRÁCE A DODÁVKY HSV spolu:</t>
  </si>
  <si>
    <t>PRÁCE A DODÁVKY PSV</t>
  </si>
  <si>
    <t>71 - IZOLÁCIE</t>
  </si>
  <si>
    <t>711 - Izolácie proti vode a vlhkosti</t>
  </si>
  <si>
    <t>711</t>
  </si>
  <si>
    <t>711107220</t>
  </si>
  <si>
    <t>Hydroizolácia dvojzložkovou flexibilnou rýchlotuh. zmesou Seccoral 2K Rapid hr. 2mm, vodor.</t>
  </si>
  <si>
    <t xml:space="preserve">I71 1               </t>
  </si>
  <si>
    <t>I</t>
  </si>
  <si>
    <t>71110-7220</t>
  </si>
  <si>
    <t>IK</t>
  </si>
  <si>
    <t>hrúbka suchej vrstvy 2mm</t>
  </si>
  <si>
    <t>"M1-3" (1,8*3,6)+(1,07*3,1)+(1,3*0,9) =   10,967</t>
  </si>
  <si>
    <t>"pod terénom" 71,775 =   71,775</t>
  </si>
  <si>
    <t>"pod terénom" 90,775 =   90,775</t>
  </si>
  <si>
    <t>711107224</t>
  </si>
  <si>
    <t>Hydroizolácia dvojzložkovou bituménovou stierkou PCI Pecimor 2K hr. 3mm, zvislá</t>
  </si>
  <si>
    <t>71110-7224</t>
  </si>
  <si>
    <t>hrúbka suchej vrstvy 3mm</t>
  </si>
  <si>
    <t>"nad terénom" 90,775 =   90,775</t>
  </si>
  <si>
    <t>7111322101</t>
  </si>
  <si>
    <t>Zhotrovenie izolácie proti vlhkosti, zvislá</t>
  </si>
  <si>
    <t>71113-22101</t>
  </si>
  <si>
    <t>45.22.20</t>
  </si>
  <si>
    <t>ochrana Styroduru pod úrovňou terénu</t>
  </si>
  <si>
    <t>2831J2001</t>
  </si>
  <si>
    <t>Fólia nopová 8, v.role 1m</t>
  </si>
  <si>
    <t>25.21.41</t>
  </si>
  <si>
    <t>IZ</t>
  </si>
  <si>
    <t>71,775*1,15 =   82,541</t>
  </si>
  <si>
    <t>998711202</t>
  </si>
  <si>
    <t>Presun hmôt pre izolácie proti vode v objektoch výšky do 12 m</t>
  </si>
  <si>
    <t>99871-1202</t>
  </si>
  <si>
    <t>711 - Izolácie proti vode a vlhkosti spolu:</t>
  </si>
  <si>
    <t>713 - Izolácie tepelné</t>
  </si>
  <si>
    <t>713</t>
  </si>
  <si>
    <t>713131141</t>
  </si>
  <si>
    <t>Montáž tep. izol. stien a základov lepením celopl. rohoží, pásov dielcov, dosiek</t>
  </si>
  <si>
    <t xml:space="preserve">I71 3               </t>
  </si>
  <si>
    <t>71313-1141</t>
  </si>
  <si>
    <t>45.32.11</t>
  </si>
  <si>
    <t>stien pod úrovňou terénu</t>
  </si>
  <si>
    <t>(38,7-10+7,6+3,25+11,6+0,45+0,45+0,7)*0,5 =   26,375</t>
  </si>
  <si>
    <t>(15,75+24,6+9,4+3,2+14,95+11,6+11,3)*0,5 =   45,400</t>
  </si>
  <si>
    <t>2831B0208</t>
  </si>
  <si>
    <t>Doska Styrodur 3035 CS.14 hr.140mm 1265x615mm</t>
  </si>
  <si>
    <t>71,775*1,04 =   74,646</t>
  </si>
  <si>
    <t>998713202</t>
  </si>
  <si>
    <t>Presun hmôt pre izolácie tepelné v objektoch výšky do 12 m</t>
  </si>
  <si>
    <t>99871-3202</t>
  </si>
  <si>
    <t>713 - Izolácie tepelné spolu:</t>
  </si>
  <si>
    <t>71 - IZOLÁCIE spolu:</t>
  </si>
  <si>
    <t>76 - KONŠTRUKCIE</t>
  </si>
  <si>
    <t>762 - Konštrukcie tesárske</t>
  </si>
  <si>
    <t>762</t>
  </si>
  <si>
    <t>762343811</t>
  </si>
  <si>
    <t>Demontáž debnenia poddašia z dosiek hobľovaných hr. do 32 mm</t>
  </si>
  <si>
    <t xml:space="preserve">I76 2               </t>
  </si>
  <si>
    <t>76234-3811</t>
  </si>
  <si>
    <t>45.22.11</t>
  </si>
  <si>
    <t>23,8*2*0,4 =   19,040</t>
  </si>
  <si>
    <t>762 - Konštrukcie tesárske spolu:</t>
  </si>
  <si>
    <t>766 - Konštrukcie stolárske</t>
  </si>
  <si>
    <t>766</t>
  </si>
  <si>
    <t>766422343</t>
  </si>
  <si>
    <t>Montáž oblož. podhľ. jedn. z aglomer. dosák pl. nad 1,5m2</t>
  </si>
  <si>
    <t xml:space="preserve">I76 6               </t>
  </si>
  <si>
    <t>76642-2343</t>
  </si>
  <si>
    <t>45.42.13</t>
  </si>
  <si>
    <t>5915B0104</t>
  </si>
  <si>
    <t>Doska cementotriesková Cetris Basic hr.14mm,3350x1250mm</t>
  </si>
  <si>
    <t>19,04*1,06 =   20,182</t>
  </si>
  <si>
    <t>998766202</t>
  </si>
  <si>
    <t>Presun hmôt pre konštr. stolárske v objektoch výšky do 12 m</t>
  </si>
  <si>
    <t>99876-6202</t>
  </si>
  <si>
    <t>766 - Konštrukcie stolárske spolu:</t>
  </si>
  <si>
    <t>767 - Konštrukcie doplnk. kovové stavebné</t>
  </si>
  <si>
    <t>767</t>
  </si>
  <si>
    <t>767581802</t>
  </si>
  <si>
    <t>Demontáž podhľadov, lamely</t>
  </si>
  <si>
    <t xml:space="preserve">I76 7               </t>
  </si>
  <si>
    <t>76758-1802</t>
  </si>
  <si>
    <t>45.42.12</t>
  </si>
  <si>
    <t>"M1-M2" (1,8*3,6)+(1,07*3,1)+(2,2*0,5) =   10,897</t>
  </si>
  <si>
    <t>767582800</t>
  </si>
  <si>
    <t>Demontáž podhľadov, roštov</t>
  </si>
  <si>
    <t>76758-2800</t>
  </si>
  <si>
    <t>767 - Konštrukcie doplnk. kovové stavebné spolu:</t>
  </si>
  <si>
    <t>76 - KONŠTRUKCIE spolu:</t>
  </si>
  <si>
    <t>78 - DOKONČOVACIE PRÁCE</t>
  </si>
  <si>
    <t>783 - Nátery</t>
  </si>
  <si>
    <t>783</t>
  </si>
  <si>
    <t>783201811</t>
  </si>
  <si>
    <t>Odstránenie náterov z kov. stav. doplnk. konštr. oškrabaním</t>
  </si>
  <si>
    <t xml:space="preserve">I78 3               </t>
  </si>
  <si>
    <t>78320-1811</t>
  </si>
  <si>
    <t>"oceľ. dvere" (1,6*2,05*2)+(1,2*2,05*2) =   11,480</t>
  </si>
  <si>
    <t>"zárubne" (1,6*2,05)+(1,2*2,05) =   5,740</t>
  </si>
  <si>
    <t>783225600</t>
  </si>
  <si>
    <t>Nátery kov. stav. doplnk. konštr. syntet. 2x email</t>
  </si>
  <si>
    <t>78322-5600</t>
  </si>
  <si>
    <t>45.44.21</t>
  </si>
  <si>
    <t>783226101</t>
  </si>
  <si>
    <t>Nátery kov. stav. doplnk. konštr. syntet. 2xzákladný</t>
  </si>
  <si>
    <t>78322-6101</t>
  </si>
  <si>
    <t>783903812</t>
  </si>
  <si>
    <t>Odmastenie saponátmi</t>
  </si>
  <si>
    <t>78390-3812</t>
  </si>
  <si>
    <t>783 - Nátery spolu:</t>
  </si>
  <si>
    <t>78 - DOKONČOVACIE PRÁCE spolu:</t>
  </si>
  <si>
    <t>PRÁCE A DODÁVKY PSV spolu:</t>
  </si>
  <si>
    <t>Rozpočet celkom:</t>
  </si>
  <si>
    <t>Figura</t>
  </si>
  <si>
    <t xml:space="preserve">Dátum: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</si>
</sst>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29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none"/>
    </fill>
    <fill>
      <patternFill patternType="none"/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A8D08C"/>
        <bgColor rgb="FFFFFFFF"/>
      </patternFill>
    </fill>
    <fill>
      <patternFill patternType="none"/>
    </fill>
  </fills>
  <borders count="4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19" fillId="17" borderId="16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8" borderId="17" applyNumberFormat="0" applyFill="0" applyAlignment="0" applyProtection="0">
      <alignment vertical="center"/>
    </xf>
    <xf numFmtId="0" fontId="14" fillId="19" borderId="18" applyNumberFormat="0" applyBorder="0" applyAlignment="0" applyProtection="0">
      <alignment vertical="center"/>
    </xf>
    <xf numFmtId="0" fontId="20" fillId="20" borderId="19" applyNumberFormat="0" applyBorder="0" applyAlignment="0" applyProtection="0">
      <alignment vertical="center"/>
    </xf>
    <xf numFmtId="0" fontId="15" fillId="21" borderId="20" applyNumberFormat="0" applyBorder="0" applyAlignment="0" applyProtection="0">
      <alignment vertical="center"/>
    </xf>
    <xf numFmtId="0" fontId="9" fillId="22" borderId="21" applyNumberFormat="0" applyBorder="0" applyAlignment="0" applyProtection="0">
      <alignment vertical="center"/>
    </xf>
    <xf numFmtId="0" fontId="15" fillId="23" borderId="22" applyNumberFormat="0" applyBorder="0" applyAlignment="0" applyProtection="0">
      <alignment vertical="center"/>
    </xf>
    <xf numFmtId="0" fontId="15" fillId="24" borderId="23" applyNumberFormat="0" applyBorder="0" applyAlignment="0" applyProtection="0">
      <alignment vertical="center"/>
    </xf>
    <xf numFmtId="0" fontId="9" fillId="25" borderId="24" applyNumberFormat="0" applyBorder="0" applyAlignment="0" applyProtection="0">
      <alignment vertical="center"/>
    </xf>
    <xf numFmtId="0" fontId="9" fillId="26" borderId="25" applyNumberFormat="0" applyBorder="0" applyAlignment="0" applyProtection="0">
      <alignment vertical="center"/>
    </xf>
    <xf numFmtId="0" fontId="15" fillId="27" borderId="26" applyNumberFormat="0" applyBorder="0" applyAlignment="0" applyProtection="0">
      <alignment vertical="center"/>
    </xf>
    <xf numFmtId="0" fontId="15" fillId="28" borderId="27" applyNumberFormat="0" applyBorder="0" applyAlignment="0" applyProtection="0">
      <alignment vertical="center"/>
    </xf>
    <xf numFmtId="0" fontId="9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168" fontId="25" fillId="10" borderId="9"/>
    <xf numFmtId="0" fontId="9" fillId="31" borderId="30" applyNumberFormat="0" applyBorder="0" applyAlignment="0" applyProtection="0">
      <alignment vertical="center"/>
    </xf>
    <xf numFmtId="0" fontId="9" fillId="32" borderId="31" applyNumberFormat="0" applyBorder="0" applyAlignment="0" applyProtection="0">
      <alignment vertical="center"/>
    </xf>
    <xf numFmtId="0" fontId="15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15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>
      <alignment vertical="center"/>
    </xf>
    <xf numFmtId="0" fontId="25" fillId="10" borderId="9" applyFont="0" applyFill="0"/>
    <xf numFmtId="0" fontId="15" fillId="38" borderId="37" applyNumberFormat="0" applyBorder="0" applyAlignment="0" applyProtection="0">
      <alignment vertical="center"/>
    </xf>
    <xf numFmtId="0" fontId="25" fillId="10" borderId="9">
      <alignment vertical="center"/>
    </xf>
    <xf numFmtId="0" fontId="13" fillId="0" borderId="0"/>
    <xf numFmtId="0" fontId="13" fillId="0" borderId="0"/>
    <xf numFmtId="0" fontId="25" fillId="39" borderId="38" applyBorder="0">
      <alignment vertical="center"/>
    </xf>
    <xf numFmtId="0" fontId="25" fillId="39" borderId="38">
      <alignment vertical="center"/>
    </xf>
  </cellStyleXfs>
  <cellXfs count="75">
    <xf numFmtId="0" fontId="0" fillId="0" borderId="0" xfId="0"/>
    <xf numFmtId="49" fontId="4" fillId="0" borderId="0" xfId="1" applyNumberFormat="1" applyFont="1"/>
    <xf numFmtId="171" fontId="6" fillId="0" borderId="0" xfId="0" applyNumberFormat="1" applyFont="1" applyAlignment="1">
      <alignment vertical="top"/>
    </xf>
    <xf numFmtId="49" fontId="6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right" vertical="top" wrapText="1"/>
    </xf>
    <xf numFmtId="174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4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167" fontId="6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 wrapText="1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39" xfId="0" applyFont="1" applyBorder="1" applyAlignment="1" applyProtection="1">
      <alignment horizontal="left"/>
      <protection locked="0"/>
    </xf>
    <xf numFmtId="0" fontId="1" fillId="0" borderId="41" xfId="0" applyFont="1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left"/>
      <protection locked="0"/>
    </xf>
    <xf numFmtId="0" fontId="1" fillId="0" borderId="40" xfId="0" applyFont="1" applyBorder="1" applyAlignment="1" applyProtection="1">
      <alignment horizontal="left" vertical="center"/>
      <protection locked="0"/>
    </xf>
    <xf numFmtId="0" fontId="1" fillId="0" borderId="4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40" xfId="0" applyFont="1" applyBorder="1" applyAlignment="1">
      <alignment horizontal="center" vertical="center"/>
    </xf>
    <xf numFmtId="0" fontId="1" fillId="0" borderId="43" xfId="0" applyFont="1" applyBorder="1" applyAlignment="1">
      <alignment horizontal="centerContinuous"/>
    </xf>
    <xf numFmtId="0" fontId="1" fillId="0" borderId="44" xfId="0" applyFont="1" applyBorder="1" applyAlignment="1">
      <alignment horizontal="centerContinuous"/>
    </xf>
    <xf numFmtId="0" fontId="1" fillId="0" borderId="45" xfId="0" applyFont="1" applyBorder="1" applyAlignment="1">
      <alignment horizontal="centerContinuous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6" fillId="0" borderId="41" xfId="0" applyFont="1" applyBorder="1" applyAlignment="1" applyProtection="1">
      <alignment horizontal="center"/>
      <protection locked="0"/>
    </xf>
    <xf numFmtId="0" fontId="6" fillId="0" borderId="39" xfId="0" applyFont="1" applyBorder="1" applyAlignment="1" applyProtection="1">
      <alignment horizontal="center"/>
      <protection locked="0"/>
    </xf>
    <xf numFmtId="0" fontId="1" fillId="0" borderId="39" xfId="0" applyFont="1" applyBorder="1" applyAlignment="1" applyProtection="1">
      <alignment horizontal="center"/>
      <protection locked="0"/>
    </xf>
    <xf numFmtId="0" fontId="1" fillId="0" borderId="40" xfId="0" applyFont="1" applyBorder="1" applyAlignment="1">
      <alignment horizontal="center"/>
    </xf>
    <xf numFmtId="0" fontId="6" fillId="0" borderId="42" xfId="0" applyFont="1" applyBorder="1" applyAlignment="1" applyProtection="1">
      <alignment horizontal="center"/>
      <protection locked="0"/>
    </xf>
    <xf numFmtId="0" fontId="6" fillId="0" borderId="40" xfId="0" applyFont="1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center"/>
      <protection locked="0"/>
    </xf>
    <xf numFmtId="167" fontId="1" fillId="0" borderId="40" xfId="0" applyNumberFormat="1" applyFont="1" applyBorder="1"/>
    <xf numFmtId="0" fontId="1" fillId="0" borderId="4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39" xfId="0" applyNumberFormat="1" applyFont="1" applyBorder="1" applyAlignment="1">
      <alignment horizontal="left"/>
    </xf>
    <xf numFmtId="0" fontId="1" fillId="0" borderId="39" xfId="0" applyFont="1" applyBorder="1" applyAlignment="1">
      <alignment horizontal="right"/>
    </xf>
    <xf numFmtId="49" fontId="1" fillId="0" borderId="40" xfId="0" applyNumberFormat="1" applyFont="1" applyBorder="1" applyAlignment="1">
      <alignment horizontal="left"/>
    </xf>
    <xf numFmtId="0" fontId="1" fillId="0" borderId="40" xfId="0" applyFont="1" applyBorder="1" applyAlignment="1">
      <alignment horizontal="right"/>
    </xf>
  </cellXfs>
  <cellStyles count="59">
    <cellStyle name="1 000 Sk" xfId="54" xr:uid="{00000000-0005-0000-0000-000000000000}"/>
    <cellStyle name="1 000,-  Sk" xfId="22" xr:uid="{00000000-0005-0000-0000-000001000000}"/>
    <cellStyle name="1 000,- Kč" xfId="44" xr:uid="{00000000-0005-0000-0000-000002000000}"/>
    <cellStyle name="1 000,- Sk" xfId="52" xr:uid="{00000000-0005-0000-0000-000003000000}"/>
    <cellStyle name="1000 Sk_fakturuj99" xfId="30" xr:uid="{00000000-0005-0000-0000-000004000000}"/>
    <cellStyle name="20 % – Zvýraznění1" xfId="27" xr:uid="{00000000-0005-0000-0000-000005000000}"/>
    <cellStyle name="20 % – Zvýraznění2" xfId="38" xr:uid="{00000000-0005-0000-0000-000006000000}"/>
    <cellStyle name="20 % – Zvýraznění3" xfId="42" xr:uid="{00000000-0005-0000-0000-000007000000}"/>
    <cellStyle name="20 % – Zvýraznění4" xfId="45" xr:uid="{00000000-0005-0000-0000-000008000000}"/>
    <cellStyle name="20 % – Zvýraznění5" xfId="35" xr:uid="{00000000-0005-0000-0000-000009000000}"/>
    <cellStyle name="20 % – Zvýraznění6" xfId="39" xr:uid="{00000000-0005-0000-0000-00000A000000}"/>
    <cellStyle name="40 % – Zvýraznění1" xfId="2" xr:uid="{00000000-0005-0000-0000-00000B000000}"/>
    <cellStyle name="40 % – Zvýraznění2" xfId="16" xr:uid="{00000000-0005-0000-0000-00000C000000}"/>
    <cellStyle name="40 % – Zvýraznění3" xfId="14" xr:uid="{00000000-0005-0000-0000-00000D000000}"/>
    <cellStyle name="40 % – Zvýraznění4" xfId="46" xr:uid="{00000000-0005-0000-0000-00000E000000}"/>
    <cellStyle name="40 % – Zvýraznění5" xfId="48" xr:uid="{00000000-0005-0000-0000-00000F000000}"/>
    <cellStyle name="40 % – Zvýraznění6" xfId="51" xr:uid="{00000000-0005-0000-0000-000010000000}"/>
    <cellStyle name="60 % – Zvýraznění1" xfId="36" xr:uid="{00000000-0005-0000-0000-000011000000}"/>
    <cellStyle name="60 % – Zvýraznění2" xfId="40" xr:uid="{00000000-0005-0000-0000-000012000000}"/>
    <cellStyle name="60 % – Zvýraznění3" xfId="24" xr:uid="{00000000-0005-0000-0000-000013000000}"/>
    <cellStyle name="60 % – Zvýraznění4" xfId="12" xr:uid="{00000000-0005-0000-0000-000014000000}"/>
    <cellStyle name="60 % – Zvýraznění5" xfId="49" xr:uid="{00000000-0005-0000-0000-000015000000}"/>
    <cellStyle name="60 % – Zvýraznění6" xfId="53" xr:uid="{00000000-0005-0000-0000-000016000000}"/>
    <cellStyle name="Celkem" xfId="31" xr:uid="{00000000-0005-0000-0000-000017000000}"/>
    <cellStyle name="Čiarka" xfId="3" builtinId="3" customBuiltin="1"/>
    <cellStyle name="Čiarka [0]" xfId="4" builtinId="6" customBuiltin="1"/>
    <cellStyle name="data" xfId="55" xr:uid="{00000000-0005-0000-0000-00001A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17" xr:uid="{00000000-0005-0000-0000-000024000000}"/>
    <cellStyle name="Neutrálna" xfId="33" builtinId="28" customBuiltin="1"/>
    <cellStyle name="Normálna" xfId="0" builtinId="0" customBuiltin="1"/>
    <cellStyle name="normálne_fakturuj99" xfId="56" xr:uid="{00000000-0005-0000-0000-000026000000}"/>
    <cellStyle name="normálne_KLs" xfId="1" xr:uid="{00000000-0005-0000-0000-000027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29" builtinId="24" customBuiltin="1"/>
    <cellStyle name="TEXT" xfId="57" xr:uid="{00000000-0005-0000-0000-00002E000000}"/>
    <cellStyle name="Text upozornění" xfId="15" xr:uid="{00000000-0005-0000-0000-00002F000000}"/>
    <cellStyle name="TEXT1" xfId="58" xr:uid="{00000000-0005-0000-0000-000030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2" builtinId="27" customBuiltin="1"/>
    <cellStyle name="Zvýraznenie1" xfId="34" builtinId="29" customBuiltin="1"/>
    <cellStyle name="Zvýraznenie2" xfId="37" builtinId="33" customBuiltin="1"/>
    <cellStyle name="Zvýraznenie3" xfId="41" builtinId="37" customBuiltin="1"/>
    <cellStyle name="Zvýraznenie4" xfId="43" builtinId="41" customBuiltin="1"/>
    <cellStyle name="Zvýraznenie5" xfId="47" builtinId="45" customBuiltin="1"/>
    <cellStyle name="Zvýraznenie6" xfId="50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09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E4" sqref="E4"/>
    </sheetView>
  </sheetViews>
  <sheetFormatPr baseColWidth="10" defaultColWidth="9.1640625" defaultRowHeight="11"/>
  <cols>
    <col min="1" max="1" width="3.83203125" style="35" customWidth="1"/>
    <col min="2" max="2" width="3.6640625" style="36" customWidth="1"/>
    <col min="3" max="3" width="8.33203125" style="37" customWidth="1"/>
    <col min="4" max="4" width="43.1640625" style="38" customWidth="1"/>
    <col min="5" max="5" width="10.6640625" style="39" customWidth="1"/>
    <col min="6" max="6" width="5.33203125" style="40" customWidth="1"/>
    <col min="7" max="7" width="8.6640625" style="41" customWidth="1"/>
    <col min="8" max="9" width="9.6640625" style="41" hidden="1" customWidth="1"/>
    <col min="10" max="10" width="9.6640625" style="41" customWidth="1"/>
    <col min="11" max="11" width="7.5" style="42" hidden="1" customWidth="1"/>
    <col min="12" max="12" width="8.33203125" style="42" hidden="1" customWidth="1"/>
    <col min="13" max="13" width="9.1640625" style="39" hidden="1"/>
    <col min="14" max="14" width="7" style="39" hidden="1" customWidth="1"/>
    <col min="15" max="15" width="3.5" style="40" customWidth="1"/>
    <col min="16" max="16" width="12.6640625" style="40" hidden="1" customWidth="1"/>
    <col min="17" max="19" width="13.33203125" style="39" hidden="1" customWidth="1"/>
    <col min="20" max="20" width="10.5" style="43" hidden="1" customWidth="1"/>
    <col min="21" max="21" width="10.33203125" style="43" hidden="1" customWidth="1"/>
    <col min="22" max="22" width="5.6640625" style="43" hidden="1" customWidth="1"/>
    <col min="23" max="23" width="9.1640625" style="44" hidden="1"/>
    <col min="24" max="25" width="5.6640625" style="40" hidden="1" customWidth="1"/>
    <col min="26" max="26" width="7.5" style="40" hidden="1" customWidth="1"/>
    <col min="27" max="27" width="24.83203125" style="40" hidden="1" customWidth="1"/>
    <col min="28" max="28" width="4.33203125" style="40" hidden="1" customWidth="1"/>
    <col min="29" max="29" width="8.33203125" style="40" hidden="1" customWidth="1"/>
    <col min="30" max="30" width="8.6640625" style="40" hidden="1" customWidth="1"/>
    <col min="31" max="34" width="9.1640625" style="40" hidden="1"/>
    <col min="35" max="35" width="9.1640625" style="14"/>
    <col min="36" max="37" width="0" style="14" hidden="1" customWidth="1"/>
    <col min="38" max="16384" width="9.1640625" style="14"/>
  </cols>
  <sheetData>
    <row r="1" spans="1:37" ht="12">
      <c r="A1" s="18" t="s">
        <v>2</v>
      </c>
      <c r="B1" s="14"/>
      <c r="C1" s="14"/>
      <c r="D1" s="14"/>
      <c r="E1" s="18" t="s">
        <v>73</v>
      </c>
      <c r="F1" s="14"/>
      <c r="G1" s="15"/>
      <c r="H1" s="14"/>
      <c r="I1" s="14"/>
      <c r="J1" s="15"/>
      <c r="K1" s="16"/>
      <c r="L1" s="14"/>
      <c r="M1" s="14"/>
      <c r="N1" s="14"/>
      <c r="O1" s="14"/>
      <c r="P1" s="14"/>
      <c r="Q1" s="17"/>
      <c r="R1" s="17"/>
      <c r="S1" s="17"/>
      <c r="T1" s="14"/>
      <c r="U1" s="14"/>
      <c r="V1" s="14"/>
      <c r="W1" s="14"/>
      <c r="X1" s="14"/>
      <c r="Y1" s="14"/>
      <c r="Z1" s="11" t="s">
        <v>4</v>
      </c>
      <c r="AA1" s="1" t="s">
        <v>5</v>
      </c>
      <c r="AB1" s="11" t="s">
        <v>6</v>
      </c>
      <c r="AC1" s="11" t="s">
        <v>7</v>
      </c>
      <c r="AD1" s="11" t="s">
        <v>8</v>
      </c>
      <c r="AE1" s="65" t="s">
        <v>9</v>
      </c>
      <c r="AF1" s="66" t="s">
        <v>10</v>
      </c>
      <c r="AG1" s="14"/>
      <c r="AH1" s="14"/>
    </row>
    <row r="2" spans="1:37">
      <c r="A2" s="18" t="s">
        <v>11</v>
      </c>
      <c r="B2" s="14"/>
      <c r="C2" s="14"/>
      <c r="D2" s="14"/>
      <c r="E2" s="18" t="s">
        <v>74</v>
      </c>
      <c r="F2" s="14"/>
      <c r="G2" s="15"/>
      <c r="H2" s="45"/>
      <c r="I2" s="14"/>
      <c r="J2" s="15"/>
      <c r="K2" s="16"/>
      <c r="L2" s="14"/>
      <c r="M2" s="14"/>
      <c r="N2" s="14"/>
      <c r="O2" s="14"/>
      <c r="P2" s="14"/>
      <c r="Q2" s="17"/>
      <c r="R2" s="17"/>
      <c r="S2" s="17"/>
      <c r="T2" s="14"/>
      <c r="U2" s="14"/>
      <c r="V2" s="14"/>
      <c r="W2" s="14"/>
      <c r="X2" s="14"/>
      <c r="Y2" s="14"/>
      <c r="Z2" s="11" t="s">
        <v>12</v>
      </c>
      <c r="AA2" s="12" t="s">
        <v>13</v>
      </c>
      <c r="AB2" s="12" t="s">
        <v>14</v>
      </c>
      <c r="AC2" s="12"/>
      <c r="AD2" s="13"/>
      <c r="AE2" s="65">
        <v>1</v>
      </c>
      <c r="AF2" s="67">
        <v>123.5</v>
      </c>
      <c r="AG2" s="14"/>
      <c r="AH2" s="14"/>
    </row>
    <row r="3" spans="1:37">
      <c r="A3" s="18" t="s">
        <v>15</v>
      </c>
      <c r="B3" s="14"/>
      <c r="C3" s="14"/>
      <c r="D3" s="14"/>
      <c r="E3" s="18" t="s">
        <v>548</v>
      </c>
      <c r="F3" s="14"/>
      <c r="G3" s="15"/>
      <c r="H3" s="14"/>
      <c r="I3" s="14"/>
      <c r="J3" s="15"/>
      <c r="K3" s="16"/>
      <c r="L3" s="14"/>
      <c r="M3" s="14"/>
      <c r="N3" s="14"/>
      <c r="O3" s="14"/>
      <c r="P3" s="14"/>
      <c r="Q3" s="17"/>
      <c r="R3" s="17"/>
      <c r="S3" s="17"/>
      <c r="T3" s="14"/>
      <c r="U3" s="14"/>
      <c r="V3" s="14"/>
      <c r="W3" s="14"/>
      <c r="X3" s="14"/>
      <c r="Y3" s="14"/>
      <c r="Z3" s="11" t="s">
        <v>16</v>
      </c>
      <c r="AA3" s="12" t="s">
        <v>17</v>
      </c>
      <c r="AB3" s="12" t="s">
        <v>14</v>
      </c>
      <c r="AC3" s="12" t="s">
        <v>18</v>
      </c>
      <c r="AD3" s="13" t="s">
        <v>19</v>
      </c>
      <c r="AE3" s="65">
        <v>2</v>
      </c>
      <c r="AF3" s="68">
        <v>123.46</v>
      </c>
      <c r="AG3" s="14"/>
      <c r="AH3" s="14"/>
    </row>
    <row r="4" spans="1:37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7"/>
      <c r="R4" s="17"/>
      <c r="S4" s="17"/>
      <c r="T4" s="14"/>
      <c r="U4" s="14"/>
      <c r="V4" s="14"/>
      <c r="W4" s="14"/>
      <c r="X4" s="14"/>
      <c r="Y4" s="14"/>
      <c r="Z4" s="11" t="s">
        <v>20</v>
      </c>
      <c r="AA4" s="12" t="s">
        <v>21</v>
      </c>
      <c r="AB4" s="12" t="s">
        <v>14</v>
      </c>
      <c r="AC4" s="12"/>
      <c r="AD4" s="13"/>
      <c r="AE4" s="65">
        <v>3</v>
      </c>
      <c r="AF4" s="69">
        <v>123.45699999999999</v>
      </c>
      <c r="AG4" s="14"/>
      <c r="AH4" s="14"/>
    </row>
    <row r="5" spans="1:37">
      <c r="A5" s="18" t="s">
        <v>75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7"/>
      <c r="R5" s="17"/>
      <c r="S5" s="17"/>
      <c r="T5" s="14"/>
      <c r="U5" s="14"/>
      <c r="V5" s="14"/>
      <c r="W5" s="14"/>
      <c r="X5" s="14"/>
      <c r="Y5" s="14"/>
      <c r="Z5" s="11" t="s">
        <v>22</v>
      </c>
      <c r="AA5" s="12" t="s">
        <v>17</v>
      </c>
      <c r="AB5" s="12" t="s">
        <v>14</v>
      </c>
      <c r="AC5" s="12" t="s">
        <v>18</v>
      </c>
      <c r="AD5" s="13" t="s">
        <v>19</v>
      </c>
      <c r="AE5" s="65">
        <v>4</v>
      </c>
      <c r="AF5" s="70">
        <v>123.4567</v>
      </c>
      <c r="AG5" s="14"/>
      <c r="AH5" s="14"/>
    </row>
    <row r="6" spans="1:37" ht="12">
      <c r="A6" s="18" t="s">
        <v>76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7"/>
      <c r="R6" s="17"/>
      <c r="S6" s="17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65" t="s">
        <v>23</v>
      </c>
      <c r="AF6" s="68">
        <v>123.46</v>
      </c>
      <c r="AG6" s="14"/>
      <c r="AH6" s="14"/>
    </row>
    <row r="7" spans="1:37">
      <c r="A7" s="18" t="s">
        <v>77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7"/>
      <c r="R7" s="17"/>
      <c r="S7" s="17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</row>
    <row r="8" spans="1:37" ht="13">
      <c r="A8" s="14" t="s">
        <v>78</v>
      </c>
      <c r="B8" s="46"/>
      <c r="C8" s="47"/>
      <c r="D8" s="19" t="str">
        <f>CONCATENATE(AA2," ",AB2," ",AC2," ",AD2)</f>
        <v xml:space="preserve">Prehľad rozpočtových nákladov v EUR  </v>
      </c>
      <c r="E8" s="17"/>
      <c r="F8" s="14"/>
      <c r="G8" s="15"/>
      <c r="H8" s="15"/>
      <c r="I8" s="15"/>
      <c r="J8" s="15"/>
      <c r="K8" s="16"/>
      <c r="L8" s="16"/>
      <c r="M8" s="17"/>
      <c r="N8" s="17"/>
      <c r="O8" s="14"/>
      <c r="P8" s="14"/>
      <c r="Q8" s="17"/>
      <c r="R8" s="17"/>
      <c r="S8" s="17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</row>
    <row r="9" spans="1:37">
      <c r="A9" s="20" t="s">
        <v>24</v>
      </c>
      <c r="B9" s="20" t="s">
        <v>25</v>
      </c>
      <c r="C9" s="20" t="s">
        <v>26</v>
      </c>
      <c r="D9" s="20" t="s">
        <v>27</v>
      </c>
      <c r="E9" s="20" t="s">
        <v>28</v>
      </c>
      <c r="F9" s="20" t="s">
        <v>29</v>
      </c>
      <c r="G9" s="20" t="s">
        <v>30</v>
      </c>
      <c r="H9" s="20" t="s">
        <v>31</v>
      </c>
      <c r="I9" s="20" t="s">
        <v>32</v>
      </c>
      <c r="J9" s="20" t="s">
        <v>33</v>
      </c>
      <c r="K9" s="49" t="s">
        <v>34</v>
      </c>
      <c r="L9" s="50"/>
      <c r="M9" s="51" t="s">
        <v>35</v>
      </c>
      <c r="N9" s="50"/>
      <c r="O9" s="20" t="s">
        <v>1</v>
      </c>
      <c r="P9" s="52" t="s">
        <v>36</v>
      </c>
      <c r="Q9" s="55" t="s">
        <v>28</v>
      </c>
      <c r="R9" s="55" t="s">
        <v>28</v>
      </c>
      <c r="S9" s="52" t="s">
        <v>28</v>
      </c>
      <c r="T9" s="56" t="s">
        <v>37</v>
      </c>
      <c r="U9" s="57" t="s">
        <v>38</v>
      </c>
      <c r="V9" s="58" t="s">
        <v>39</v>
      </c>
      <c r="W9" s="20" t="s">
        <v>40</v>
      </c>
      <c r="X9" s="20" t="s">
        <v>41</v>
      </c>
      <c r="Y9" s="20" t="s">
        <v>42</v>
      </c>
      <c r="Z9" s="71" t="s">
        <v>43</v>
      </c>
      <c r="AA9" s="71" t="s">
        <v>44</v>
      </c>
      <c r="AB9" s="20" t="s">
        <v>39</v>
      </c>
      <c r="AC9" s="20" t="s">
        <v>45</v>
      </c>
      <c r="AD9" s="20" t="s">
        <v>46</v>
      </c>
      <c r="AE9" s="72" t="s">
        <v>47</v>
      </c>
      <c r="AF9" s="72" t="s">
        <v>48</v>
      </c>
      <c r="AG9" s="72" t="s">
        <v>28</v>
      </c>
      <c r="AH9" s="72" t="s">
        <v>49</v>
      </c>
      <c r="AJ9" s="14" t="s">
        <v>79</v>
      </c>
      <c r="AK9" s="14" t="s">
        <v>81</v>
      </c>
    </row>
    <row r="10" spans="1:37">
      <c r="A10" s="21" t="s">
        <v>50</v>
      </c>
      <c r="B10" s="21" t="s">
        <v>51</v>
      </c>
      <c r="C10" s="48"/>
      <c r="D10" s="21" t="s">
        <v>52</v>
      </c>
      <c r="E10" s="21" t="s">
        <v>53</v>
      </c>
      <c r="F10" s="21" t="s">
        <v>54</v>
      </c>
      <c r="G10" s="21" t="s">
        <v>55</v>
      </c>
      <c r="H10" s="21" t="s">
        <v>56</v>
      </c>
      <c r="I10" s="21" t="s">
        <v>57</v>
      </c>
      <c r="J10" s="21"/>
      <c r="K10" s="21" t="s">
        <v>30</v>
      </c>
      <c r="L10" s="21" t="s">
        <v>33</v>
      </c>
      <c r="M10" s="53" t="s">
        <v>30</v>
      </c>
      <c r="N10" s="21" t="s">
        <v>33</v>
      </c>
      <c r="O10" s="21" t="s">
        <v>58</v>
      </c>
      <c r="P10" s="54"/>
      <c r="Q10" s="59" t="s">
        <v>59</v>
      </c>
      <c r="R10" s="59" t="s">
        <v>60</v>
      </c>
      <c r="S10" s="54" t="s">
        <v>61</v>
      </c>
      <c r="T10" s="60" t="s">
        <v>62</v>
      </c>
      <c r="U10" s="61" t="s">
        <v>63</v>
      </c>
      <c r="V10" s="62" t="s">
        <v>64</v>
      </c>
      <c r="W10" s="63"/>
      <c r="X10" s="64"/>
      <c r="Y10" s="64"/>
      <c r="Z10" s="73" t="s">
        <v>65</v>
      </c>
      <c r="AA10" s="73" t="s">
        <v>50</v>
      </c>
      <c r="AB10" s="21" t="s">
        <v>66</v>
      </c>
      <c r="AC10" s="64"/>
      <c r="AD10" s="64"/>
      <c r="AE10" s="74"/>
      <c r="AF10" s="74"/>
      <c r="AG10" s="74"/>
      <c r="AH10" s="74"/>
      <c r="AJ10" s="14" t="s">
        <v>80</v>
      </c>
      <c r="AK10" s="14" t="s">
        <v>82</v>
      </c>
    </row>
    <row r="12" spans="1:37" ht="12">
      <c r="D12" s="10" t="s">
        <v>83</v>
      </c>
    </row>
    <row r="13" spans="1:37" ht="12">
      <c r="D13" s="10" t="s">
        <v>84</v>
      </c>
    </row>
    <row r="14" spans="1:37" ht="12">
      <c r="A14" s="35">
        <v>1</v>
      </c>
      <c r="B14" s="36" t="s">
        <v>85</v>
      </c>
      <c r="C14" s="37" t="s">
        <v>86</v>
      </c>
      <c r="D14" s="38" t="s">
        <v>87</v>
      </c>
      <c r="E14" s="39">
        <v>206.56800000000001</v>
      </c>
      <c r="F14" s="40" t="s">
        <v>88</v>
      </c>
      <c r="P14" s="40" t="s">
        <v>89</v>
      </c>
      <c r="V14" s="43" t="s">
        <v>72</v>
      </c>
      <c r="X14" s="37" t="s">
        <v>90</v>
      </c>
      <c r="Y14" s="37" t="s">
        <v>86</v>
      </c>
      <c r="Z14" s="40" t="s">
        <v>91</v>
      </c>
      <c r="AJ14" s="14" t="s">
        <v>92</v>
      </c>
      <c r="AK14" s="14" t="s">
        <v>93</v>
      </c>
    </row>
    <row r="15" spans="1:37" ht="12">
      <c r="D15" s="3" t="s">
        <v>94</v>
      </c>
      <c r="E15" s="9"/>
      <c r="F15" s="8"/>
      <c r="G15" s="7"/>
      <c r="H15" s="7"/>
      <c r="I15" s="7"/>
      <c r="J15" s="7"/>
      <c r="K15" s="2"/>
      <c r="L15" s="2"/>
      <c r="M15" s="9"/>
      <c r="N15" s="9"/>
      <c r="O15" s="8"/>
      <c r="P15" s="8"/>
      <c r="Q15" s="9"/>
      <c r="R15" s="9"/>
      <c r="S15" s="9"/>
      <c r="T15" s="6"/>
      <c r="U15" s="6"/>
      <c r="V15" s="6" t="s">
        <v>0</v>
      </c>
      <c r="W15" s="5"/>
      <c r="X15" s="8"/>
    </row>
    <row r="16" spans="1:37" ht="12">
      <c r="D16" s="3" t="s">
        <v>95</v>
      </c>
      <c r="E16" s="9"/>
      <c r="F16" s="8"/>
      <c r="G16" s="7"/>
      <c r="H16" s="7"/>
      <c r="I16" s="7"/>
      <c r="J16" s="7"/>
      <c r="K16" s="2"/>
      <c r="L16" s="2"/>
      <c r="M16" s="9"/>
      <c r="N16" s="9"/>
      <c r="O16" s="8"/>
      <c r="P16" s="8"/>
      <c r="Q16" s="9"/>
      <c r="R16" s="9"/>
      <c r="S16" s="9"/>
      <c r="T16" s="6"/>
      <c r="U16" s="6"/>
      <c r="V16" s="6" t="s">
        <v>0</v>
      </c>
      <c r="W16" s="5"/>
      <c r="X16" s="8"/>
    </row>
    <row r="17" spans="1:37" ht="12">
      <c r="D17" s="3" t="s">
        <v>96</v>
      </c>
      <c r="E17" s="9"/>
      <c r="F17" s="8"/>
      <c r="G17" s="7"/>
      <c r="H17" s="7"/>
      <c r="I17" s="7"/>
      <c r="J17" s="7"/>
      <c r="K17" s="2"/>
      <c r="L17" s="2"/>
      <c r="M17" s="9"/>
      <c r="N17" s="9"/>
      <c r="O17" s="8"/>
      <c r="P17" s="8"/>
      <c r="Q17" s="9"/>
      <c r="R17" s="9"/>
      <c r="S17" s="9"/>
      <c r="T17" s="6"/>
      <c r="U17" s="6"/>
      <c r="V17" s="6" t="s">
        <v>0</v>
      </c>
      <c r="W17" s="5"/>
      <c r="X17" s="8"/>
    </row>
    <row r="18" spans="1:37" ht="12">
      <c r="D18" s="3" t="s">
        <v>97</v>
      </c>
      <c r="E18" s="9"/>
      <c r="F18" s="8"/>
      <c r="G18" s="7"/>
      <c r="H18" s="7"/>
      <c r="I18" s="7"/>
      <c r="J18" s="7"/>
      <c r="K18" s="2"/>
      <c r="L18" s="2"/>
      <c r="M18" s="9"/>
      <c r="N18" s="9"/>
      <c r="O18" s="8"/>
      <c r="P18" s="8"/>
      <c r="Q18" s="9"/>
      <c r="R18" s="9"/>
      <c r="S18" s="9"/>
      <c r="T18" s="6"/>
      <c r="U18" s="6"/>
      <c r="V18" s="6" t="s">
        <v>0</v>
      </c>
      <c r="W18" s="5"/>
      <c r="X18" s="8"/>
    </row>
    <row r="19" spans="1:37" ht="12">
      <c r="D19" s="3" t="s">
        <v>98</v>
      </c>
      <c r="E19" s="9"/>
      <c r="F19" s="8"/>
      <c r="G19" s="7"/>
      <c r="H19" s="7"/>
      <c r="I19" s="7"/>
      <c r="J19" s="7"/>
      <c r="K19" s="2"/>
      <c r="L19" s="2"/>
      <c r="M19" s="9"/>
      <c r="N19" s="9"/>
      <c r="O19" s="8"/>
      <c r="P19" s="8"/>
      <c r="Q19" s="9"/>
      <c r="R19" s="9"/>
      <c r="S19" s="9"/>
      <c r="T19" s="6"/>
      <c r="U19" s="6"/>
      <c r="V19" s="6" t="s">
        <v>0</v>
      </c>
      <c r="W19" s="5"/>
      <c r="X19" s="8"/>
    </row>
    <row r="20" spans="1:37" ht="24">
      <c r="A20" s="35">
        <v>2</v>
      </c>
      <c r="B20" s="36" t="s">
        <v>85</v>
      </c>
      <c r="C20" s="37" t="s">
        <v>99</v>
      </c>
      <c r="D20" s="38" t="s">
        <v>100</v>
      </c>
      <c r="E20" s="39">
        <v>240.886</v>
      </c>
      <c r="F20" s="40" t="s">
        <v>88</v>
      </c>
      <c r="P20" s="40" t="s">
        <v>89</v>
      </c>
      <c r="V20" s="43" t="s">
        <v>72</v>
      </c>
      <c r="X20" s="37" t="s">
        <v>101</v>
      </c>
      <c r="Y20" s="37" t="s">
        <v>99</v>
      </c>
      <c r="Z20" s="40" t="s">
        <v>102</v>
      </c>
      <c r="AJ20" s="14" t="s">
        <v>92</v>
      </c>
      <c r="AK20" s="14" t="s">
        <v>93</v>
      </c>
    </row>
    <row r="21" spans="1:37" ht="12">
      <c r="D21" s="3" t="s">
        <v>103</v>
      </c>
      <c r="E21" s="9"/>
      <c r="F21" s="8"/>
      <c r="G21" s="7"/>
      <c r="H21" s="7"/>
      <c r="I21" s="7"/>
      <c r="J21" s="7"/>
      <c r="K21" s="2"/>
      <c r="L21" s="2"/>
      <c r="M21" s="9"/>
      <c r="N21" s="9"/>
      <c r="O21" s="8"/>
      <c r="P21" s="8"/>
      <c r="Q21" s="9"/>
      <c r="R21" s="9"/>
      <c r="S21" s="9"/>
      <c r="T21" s="6"/>
      <c r="U21" s="6"/>
      <c r="V21" s="6" t="s">
        <v>0</v>
      </c>
      <c r="W21" s="5"/>
      <c r="X21" s="8"/>
    </row>
    <row r="22" spans="1:37" ht="24">
      <c r="A22" s="35">
        <v>3</v>
      </c>
      <c r="B22" s="36" t="s">
        <v>85</v>
      </c>
      <c r="C22" s="37" t="s">
        <v>104</v>
      </c>
      <c r="D22" s="38" t="s">
        <v>105</v>
      </c>
      <c r="E22" s="39">
        <v>1063.2909999999999</v>
      </c>
      <c r="F22" s="40" t="s">
        <v>88</v>
      </c>
      <c r="P22" s="40" t="s">
        <v>89</v>
      </c>
      <c r="V22" s="43" t="s">
        <v>72</v>
      </c>
      <c r="X22" s="37" t="s">
        <v>106</v>
      </c>
      <c r="Y22" s="37" t="s">
        <v>104</v>
      </c>
      <c r="Z22" s="40" t="s">
        <v>102</v>
      </c>
      <c r="AJ22" s="14" t="s">
        <v>92</v>
      </c>
      <c r="AK22" s="14" t="s">
        <v>93</v>
      </c>
    </row>
    <row r="23" spans="1:37" ht="12">
      <c r="D23" s="3" t="s">
        <v>107</v>
      </c>
      <c r="E23" s="9"/>
      <c r="F23" s="8"/>
      <c r="G23" s="7"/>
      <c r="H23" s="7"/>
      <c r="I23" s="7"/>
      <c r="J23" s="7"/>
      <c r="K23" s="2"/>
      <c r="L23" s="2"/>
      <c r="M23" s="9"/>
      <c r="N23" s="9"/>
      <c r="O23" s="8"/>
      <c r="P23" s="8"/>
      <c r="Q23" s="9"/>
      <c r="R23" s="9"/>
      <c r="S23" s="9"/>
      <c r="T23" s="6"/>
      <c r="U23" s="6"/>
      <c r="V23" s="6" t="s">
        <v>0</v>
      </c>
      <c r="W23" s="5"/>
      <c r="X23" s="8"/>
    </row>
    <row r="24" spans="1:37" ht="12">
      <c r="D24" s="3" t="s">
        <v>108</v>
      </c>
      <c r="E24" s="9"/>
      <c r="F24" s="8"/>
      <c r="G24" s="7"/>
      <c r="H24" s="7"/>
      <c r="I24" s="7"/>
      <c r="J24" s="7"/>
      <c r="K24" s="2"/>
      <c r="L24" s="2"/>
      <c r="M24" s="9"/>
      <c r="N24" s="9"/>
      <c r="O24" s="8"/>
      <c r="P24" s="8"/>
      <c r="Q24" s="9"/>
      <c r="R24" s="9"/>
      <c r="S24" s="9"/>
      <c r="T24" s="6"/>
      <c r="U24" s="6"/>
      <c r="V24" s="6" t="s">
        <v>0</v>
      </c>
      <c r="W24" s="5"/>
      <c r="X24" s="8"/>
    </row>
    <row r="25" spans="1:37" ht="12">
      <c r="D25" s="3" t="s">
        <v>109</v>
      </c>
      <c r="E25" s="9"/>
      <c r="F25" s="8"/>
      <c r="G25" s="7"/>
      <c r="H25" s="7"/>
      <c r="I25" s="7"/>
      <c r="J25" s="7"/>
      <c r="K25" s="2"/>
      <c r="L25" s="2"/>
      <c r="M25" s="9"/>
      <c r="N25" s="9"/>
      <c r="O25" s="8"/>
      <c r="P25" s="8"/>
      <c r="Q25" s="9"/>
      <c r="R25" s="9"/>
      <c r="S25" s="9"/>
      <c r="T25" s="6"/>
      <c r="U25" s="6"/>
      <c r="V25" s="6" t="s">
        <v>0</v>
      </c>
      <c r="W25" s="5"/>
      <c r="X25" s="8"/>
    </row>
    <row r="26" spans="1:37" ht="12">
      <c r="D26" s="3" t="s">
        <v>110</v>
      </c>
      <c r="E26" s="9"/>
      <c r="F26" s="8"/>
      <c r="G26" s="7"/>
      <c r="H26" s="7"/>
      <c r="I26" s="7"/>
      <c r="J26" s="7"/>
      <c r="K26" s="2"/>
      <c r="L26" s="2"/>
      <c r="M26" s="9"/>
      <c r="N26" s="9"/>
      <c r="O26" s="8"/>
      <c r="P26" s="8"/>
      <c r="Q26" s="9"/>
      <c r="R26" s="9"/>
      <c r="S26" s="9"/>
      <c r="T26" s="6"/>
      <c r="U26" s="6"/>
      <c r="V26" s="6" t="s">
        <v>0</v>
      </c>
      <c r="W26" s="5"/>
      <c r="X26" s="8"/>
    </row>
    <row r="27" spans="1:37" ht="12">
      <c r="D27" s="3" t="s">
        <v>111</v>
      </c>
      <c r="E27" s="9"/>
      <c r="F27" s="8"/>
      <c r="G27" s="7"/>
      <c r="H27" s="7"/>
      <c r="I27" s="7"/>
      <c r="J27" s="7"/>
      <c r="K27" s="2"/>
      <c r="L27" s="2"/>
      <c r="M27" s="9"/>
      <c r="N27" s="9"/>
      <c r="O27" s="8"/>
      <c r="P27" s="8"/>
      <c r="Q27" s="9"/>
      <c r="R27" s="9"/>
      <c r="S27" s="9"/>
      <c r="T27" s="6"/>
      <c r="U27" s="6"/>
      <c r="V27" s="6" t="s">
        <v>0</v>
      </c>
      <c r="W27" s="5"/>
      <c r="X27" s="8"/>
    </row>
    <row r="28" spans="1:37" ht="12">
      <c r="D28" s="3" t="s">
        <v>112</v>
      </c>
      <c r="E28" s="9"/>
      <c r="F28" s="8"/>
      <c r="G28" s="7"/>
      <c r="H28" s="7"/>
      <c r="I28" s="7"/>
      <c r="J28" s="7"/>
      <c r="K28" s="2"/>
      <c r="L28" s="2"/>
      <c r="M28" s="9"/>
      <c r="N28" s="9"/>
      <c r="O28" s="8"/>
      <c r="P28" s="8"/>
      <c r="Q28" s="9"/>
      <c r="R28" s="9"/>
      <c r="S28" s="9"/>
      <c r="T28" s="6"/>
      <c r="U28" s="6"/>
      <c r="V28" s="6" t="s">
        <v>0</v>
      </c>
      <c r="W28" s="5"/>
      <c r="X28" s="8"/>
    </row>
    <row r="29" spans="1:37" ht="12">
      <c r="D29" s="3" t="s">
        <v>113</v>
      </c>
      <c r="E29" s="9"/>
      <c r="F29" s="8"/>
      <c r="G29" s="7"/>
      <c r="H29" s="7"/>
      <c r="I29" s="7"/>
      <c r="J29" s="7"/>
      <c r="K29" s="2"/>
      <c r="L29" s="2"/>
      <c r="M29" s="9"/>
      <c r="N29" s="9"/>
      <c r="O29" s="8"/>
      <c r="P29" s="8"/>
      <c r="Q29" s="9"/>
      <c r="R29" s="9"/>
      <c r="S29" s="9"/>
      <c r="T29" s="6"/>
      <c r="U29" s="6"/>
      <c r="V29" s="6" t="s">
        <v>0</v>
      </c>
      <c r="W29" s="5"/>
      <c r="X29" s="8"/>
    </row>
    <row r="30" spans="1:37" ht="12">
      <c r="D30" s="3" t="s">
        <v>114</v>
      </c>
      <c r="E30" s="9"/>
      <c r="F30" s="8"/>
      <c r="G30" s="7"/>
      <c r="H30" s="7"/>
      <c r="I30" s="7"/>
      <c r="J30" s="7"/>
      <c r="K30" s="2"/>
      <c r="L30" s="2"/>
      <c r="M30" s="9"/>
      <c r="N30" s="9"/>
      <c r="O30" s="8"/>
      <c r="P30" s="8"/>
      <c r="Q30" s="9"/>
      <c r="R30" s="9"/>
      <c r="S30" s="9"/>
      <c r="T30" s="6"/>
      <c r="U30" s="6"/>
      <c r="V30" s="6" t="s">
        <v>0</v>
      </c>
      <c r="W30" s="5"/>
      <c r="X30" s="8"/>
    </row>
    <row r="31" spans="1:37" ht="12">
      <c r="D31" s="3" t="s">
        <v>115</v>
      </c>
      <c r="E31" s="9"/>
      <c r="F31" s="8"/>
      <c r="G31" s="7"/>
      <c r="H31" s="7"/>
      <c r="I31" s="7"/>
      <c r="J31" s="7"/>
      <c r="K31" s="2"/>
      <c r="L31" s="2"/>
      <c r="M31" s="9"/>
      <c r="N31" s="9"/>
      <c r="O31" s="8"/>
      <c r="P31" s="8"/>
      <c r="Q31" s="9"/>
      <c r="R31" s="9"/>
      <c r="S31" s="9"/>
      <c r="T31" s="6"/>
      <c r="U31" s="6"/>
      <c r="V31" s="6" t="s">
        <v>0</v>
      </c>
      <c r="W31" s="5"/>
      <c r="X31" s="8"/>
    </row>
    <row r="32" spans="1:37" ht="12">
      <c r="A32" s="35">
        <v>4</v>
      </c>
      <c r="B32" s="36" t="s">
        <v>85</v>
      </c>
      <c r="C32" s="37" t="s">
        <v>116</v>
      </c>
      <c r="D32" s="38" t="s">
        <v>117</v>
      </c>
      <c r="E32" s="39">
        <v>19</v>
      </c>
      <c r="F32" s="40" t="s">
        <v>88</v>
      </c>
      <c r="P32" s="40" t="s">
        <v>89</v>
      </c>
      <c r="V32" s="43" t="s">
        <v>72</v>
      </c>
      <c r="X32" s="37" t="s">
        <v>118</v>
      </c>
      <c r="Y32" s="37" t="s">
        <v>116</v>
      </c>
      <c r="Z32" s="40" t="s">
        <v>91</v>
      </c>
      <c r="AJ32" s="14" t="s">
        <v>92</v>
      </c>
      <c r="AK32" s="14" t="s">
        <v>93</v>
      </c>
    </row>
    <row r="33" spans="1:37" ht="12">
      <c r="D33" s="3" t="s">
        <v>119</v>
      </c>
      <c r="E33" s="9"/>
      <c r="F33" s="8"/>
      <c r="G33" s="7"/>
      <c r="H33" s="7"/>
      <c r="I33" s="7"/>
      <c r="J33" s="7"/>
      <c r="K33" s="2"/>
      <c r="L33" s="2"/>
      <c r="M33" s="9"/>
      <c r="N33" s="9"/>
      <c r="O33" s="8"/>
      <c r="P33" s="8"/>
      <c r="Q33" s="9"/>
      <c r="R33" s="9"/>
      <c r="S33" s="9"/>
      <c r="T33" s="6"/>
      <c r="U33" s="6"/>
      <c r="V33" s="6" t="s">
        <v>0</v>
      </c>
      <c r="W33" s="5"/>
      <c r="X33" s="8"/>
    </row>
    <row r="34" spans="1:37" ht="12">
      <c r="A34" s="35">
        <v>5</v>
      </c>
      <c r="B34" s="36" t="s">
        <v>120</v>
      </c>
      <c r="C34" s="37" t="s">
        <v>121</v>
      </c>
      <c r="D34" s="38" t="s">
        <v>122</v>
      </c>
      <c r="E34" s="39">
        <v>1023.886</v>
      </c>
      <c r="F34" s="40" t="s">
        <v>88</v>
      </c>
      <c r="P34" s="40" t="s">
        <v>89</v>
      </c>
      <c r="V34" s="43" t="s">
        <v>72</v>
      </c>
      <c r="X34" s="37" t="s">
        <v>123</v>
      </c>
      <c r="Y34" s="37" t="s">
        <v>121</v>
      </c>
      <c r="Z34" s="40" t="s">
        <v>91</v>
      </c>
      <c r="AJ34" s="14" t="s">
        <v>92</v>
      </c>
      <c r="AK34" s="14" t="s">
        <v>93</v>
      </c>
    </row>
    <row r="35" spans="1:37" ht="12">
      <c r="A35" s="35">
        <v>6</v>
      </c>
      <c r="B35" s="36" t="s">
        <v>120</v>
      </c>
      <c r="C35" s="37" t="s">
        <v>124</v>
      </c>
      <c r="D35" s="38" t="s">
        <v>125</v>
      </c>
      <c r="E35" s="39">
        <v>90.263999999999996</v>
      </c>
      <c r="F35" s="40" t="s">
        <v>88</v>
      </c>
      <c r="P35" s="40" t="s">
        <v>89</v>
      </c>
      <c r="V35" s="43" t="s">
        <v>72</v>
      </c>
      <c r="X35" s="37" t="s">
        <v>126</v>
      </c>
      <c r="Y35" s="37" t="s">
        <v>124</v>
      </c>
      <c r="Z35" s="40" t="s">
        <v>91</v>
      </c>
      <c r="AJ35" s="14" t="s">
        <v>92</v>
      </c>
      <c r="AK35" s="14" t="s">
        <v>93</v>
      </c>
    </row>
    <row r="36" spans="1:37" ht="12">
      <c r="D36" s="3" t="s">
        <v>127</v>
      </c>
      <c r="E36" s="9"/>
      <c r="F36" s="8"/>
      <c r="G36" s="7"/>
      <c r="H36" s="7"/>
      <c r="I36" s="7"/>
      <c r="J36" s="7"/>
      <c r="K36" s="2"/>
      <c r="L36" s="2"/>
      <c r="M36" s="9"/>
      <c r="N36" s="9"/>
      <c r="O36" s="8"/>
      <c r="P36" s="8"/>
      <c r="Q36" s="9"/>
      <c r="R36" s="9"/>
      <c r="S36" s="9"/>
      <c r="T36" s="6"/>
      <c r="U36" s="6"/>
      <c r="V36" s="6" t="s">
        <v>0</v>
      </c>
      <c r="W36" s="5"/>
      <c r="X36" s="8"/>
    </row>
    <row r="37" spans="1:37" ht="12">
      <c r="A37" s="35">
        <v>7</v>
      </c>
      <c r="B37" s="36" t="s">
        <v>120</v>
      </c>
      <c r="C37" s="37" t="s">
        <v>128</v>
      </c>
      <c r="D37" s="38" t="s">
        <v>129</v>
      </c>
      <c r="E37" s="39">
        <v>240.886</v>
      </c>
      <c r="F37" s="40" t="s">
        <v>88</v>
      </c>
      <c r="P37" s="40" t="s">
        <v>89</v>
      </c>
      <c r="V37" s="43" t="s">
        <v>72</v>
      </c>
      <c r="X37" s="37" t="s">
        <v>130</v>
      </c>
      <c r="Y37" s="37" t="s">
        <v>128</v>
      </c>
      <c r="Z37" s="40" t="s">
        <v>91</v>
      </c>
      <c r="AJ37" s="14" t="s">
        <v>92</v>
      </c>
      <c r="AK37" s="14" t="s">
        <v>93</v>
      </c>
    </row>
    <row r="38" spans="1:37" ht="12">
      <c r="D38" s="3" t="s">
        <v>131</v>
      </c>
      <c r="E38" s="9"/>
      <c r="F38" s="8"/>
      <c r="G38" s="7"/>
      <c r="H38" s="7"/>
      <c r="I38" s="7"/>
      <c r="J38" s="7"/>
      <c r="K38" s="2"/>
      <c r="L38" s="2"/>
      <c r="M38" s="9"/>
      <c r="N38" s="9"/>
      <c r="O38" s="8"/>
      <c r="P38" s="8"/>
      <c r="Q38" s="9"/>
      <c r="R38" s="9"/>
      <c r="S38" s="9"/>
      <c r="T38" s="6"/>
      <c r="U38" s="6"/>
      <c r="V38" s="6" t="s">
        <v>0</v>
      </c>
      <c r="W38" s="5"/>
      <c r="X38" s="8"/>
    </row>
    <row r="39" spans="1:37" ht="24">
      <c r="A39" s="35">
        <v>8</v>
      </c>
      <c r="B39" s="36" t="s">
        <v>85</v>
      </c>
      <c r="C39" s="37" t="s">
        <v>132</v>
      </c>
      <c r="D39" s="38" t="s">
        <v>133</v>
      </c>
      <c r="E39" s="39">
        <v>227.446</v>
      </c>
      <c r="F39" s="40" t="s">
        <v>88</v>
      </c>
      <c r="P39" s="40" t="s">
        <v>89</v>
      </c>
      <c r="V39" s="43" t="s">
        <v>72</v>
      </c>
      <c r="X39" s="37" t="s">
        <v>134</v>
      </c>
      <c r="Y39" s="37" t="s">
        <v>132</v>
      </c>
      <c r="Z39" s="40" t="s">
        <v>91</v>
      </c>
      <c r="AJ39" s="14" t="s">
        <v>92</v>
      </c>
      <c r="AK39" s="14" t="s">
        <v>93</v>
      </c>
    </row>
    <row r="40" spans="1:37" ht="24">
      <c r="A40" s="35">
        <v>9</v>
      </c>
      <c r="B40" s="36" t="s">
        <v>85</v>
      </c>
      <c r="C40" s="37" t="s">
        <v>135</v>
      </c>
      <c r="D40" s="38" t="s">
        <v>136</v>
      </c>
      <c r="E40" s="39">
        <v>227.446</v>
      </c>
      <c r="F40" s="40" t="s">
        <v>88</v>
      </c>
      <c r="P40" s="40" t="s">
        <v>89</v>
      </c>
      <c r="V40" s="43" t="s">
        <v>72</v>
      </c>
      <c r="X40" s="37" t="s">
        <v>137</v>
      </c>
      <c r="Y40" s="37" t="s">
        <v>135</v>
      </c>
      <c r="Z40" s="40" t="s">
        <v>91</v>
      </c>
      <c r="AJ40" s="14" t="s">
        <v>92</v>
      </c>
      <c r="AK40" s="14" t="s">
        <v>93</v>
      </c>
    </row>
    <row r="41" spans="1:37" ht="12">
      <c r="D41" s="3" t="s">
        <v>138</v>
      </c>
      <c r="E41" s="9"/>
      <c r="F41" s="8"/>
      <c r="G41" s="7"/>
      <c r="H41" s="7"/>
      <c r="I41" s="7"/>
      <c r="J41" s="7"/>
      <c r="K41" s="2"/>
      <c r="L41" s="2"/>
      <c r="M41" s="9"/>
      <c r="N41" s="9"/>
      <c r="O41" s="8"/>
      <c r="P41" s="8"/>
      <c r="Q41" s="9"/>
      <c r="R41" s="9"/>
      <c r="S41" s="9"/>
      <c r="T41" s="6"/>
      <c r="U41" s="6"/>
      <c r="V41" s="6" t="s">
        <v>0</v>
      </c>
      <c r="W41" s="5"/>
      <c r="X41" s="8"/>
    </row>
    <row r="42" spans="1:37" ht="24">
      <c r="A42" s="35">
        <v>10</v>
      </c>
      <c r="B42" s="36" t="s">
        <v>85</v>
      </c>
      <c r="C42" s="37" t="s">
        <v>139</v>
      </c>
      <c r="D42" s="38" t="s">
        <v>140</v>
      </c>
      <c r="E42" s="39">
        <v>15.605</v>
      </c>
      <c r="F42" s="40" t="s">
        <v>88</v>
      </c>
      <c r="P42" s="40" t="s">
        <v>89</v>
      </c>
      <c r="V42" s="43" t="s">
        <v>72</v>
      </c>
      <c r="X42" s="37" t="s">
        <v>141</v>
      </c>
      <c r="Y42" s="37" t="s">
        <v>139</v>
      </c>
      <c r="Z42" s="40" t="s">
        <v>91</v>
      </c>
      <c r="AJ42" s="14" t="s">
        <v>92</v>
      </c>
      <c r="AK42" s="14" t="s">
        <v>93</v>
      </c>
    </row>
    <row r="43" spans="1:37" ht="12">
      <c r="D43" s="3" t="s">
        <v>142</v>
      </c>
      <c r="E43" s="9"/>
      <c r="F43" s="8"/>
      <c r="G43" s="7"/>
      <c r="H43" s="7"/>
      <c r="I43" s="7"/>
      <c r="J43" s="7"/>
      <c r="K43" s="2"/>
      <c r="L43" s="2"/>
      <c r="M43" s="9"/>
      <c r="N43" s="9"/>
      <c r="O43" s="8"/>
      <c r="P43" s="8"/>
      <c r="Q43" s="9"/>
      <c r="R43" s="9"/>
      <c r="S43" s="9"/>
      <c r="T43" s="6"/>
      <c r="U43" s="6"/>
      <c r="V43" s="6" t="s">
        <v>0</v>
      </c>
      <c r="W43" s="5"/>
      <c r="X43" s="8"/>
    </row>
    <row r="44" spans="1:37" ht="12">
      <c r="D44" s="3" t="s">
        <v>143</v>
      </c>
      <c r="E44" s="9"/>
      <c r="F44" s="8"/>
      <c r="G44" s="7"/>
      <c r="H44" s="7"/>
      <c r="I44" s="7"/>
      <c r="J44" s="7"/>
      <c r="K44" s="2"/>
      <c r="L44" s="2"/>
      <c r="M44" s="9"/>
      <c r="N44" s="9"/>
      <c r="O44" s="8"/>
      <c r="P44" s="8"/>
      <c r="Q44" s="9"/>
      <c r="R44" s="9"/>
      <c r="S44" s="9"/>
      <c r="T44" s="6"/>
      <c r="U44" s="6"/>
      <c r="V44" s="6" t="s">
        <v>0</v>
      </c>
      <c r="W44" s="5"/>
      <c r="X44" s="8"/>
    </row>
    <row r="45" spans="1:37" ht="24">
      <c r="A45" s="35">
        <v>11</v>
      </c>
      <c r="B45" s="36" t="s">
        <v>85</v>
      </c>
      <c r="C45" s="37" t="s">
        <v>144</v>
      </c>
      <c r="D45" s="38" t="s">
        <v>145</v>
      </c>
      <c r="E45" s="39">
        <v>71.775000000000006</v>
      </c>
      <c r="F45" s="40" t="s">
        <v>88</v>
      </c>
      <c r="P45" s="40" t="s">
        <v>89</v>
      </c>
      <c r="V45" s="43" t="s">
        <v>72</v>
      </c>
      <c r="X45" s="37" t="s">
        <v>146</v>
      </c>
      <c r="Y45" s="37" t="s">
        <v>144</v>
      </c>
      <c r="Z45" s="40" t="s">
        <v>91</v>
      </c>
      <c r="AJ45" s="14" t="s">
        <v>92</v>
      </c>
      <c r="AK45" s="14" t="s">
        <v>93</v>
      </c>
    </row>
    <row r="46" spans="1:37" ht="12">
      <c r="D46" s="3" t="s">
        <v>147</v>
      </c>
      <c r="E46" s="9"/>
      <c r="F46" s="8"/>
      <c r="G46" s="7"/>
      <c r="H46" s="7"/>
      <c r="I46" s="7"/>
      <c r="J46" s="7"/>
      <c r="K46" s="2"/>
      <c r="L46" s="2"/>
      <c r="M46" s="9"/>
      <c r="N46" s="9"/>
      <c r="O46" s="8"/>
      <c r="P46" s="8"/>
      <c r="Q46" s="9"/>
      <c r="R46" s="9"/>
      <c r="S46" s="9"/>
      <c r="T46" s="6"/>
      <c r="U46" s="6"/>
      <c r="V46" s="6" t="s">
        <v>0</v>
      </c>
      <c r="W46" s="5"/>
      <c r="X46" s="8"/>
    </row>
    <row r="47" spans="1:37" ht="12">
      <c r="A47" s="35">
        <v>12</v>
      </c>
      <c r="B47" s="36" t="s">
        <v>85</v>
      </c>
      <c r="C47" s="37" t="s">
        <v>148</v>
      </c>
      <c r="D47" s="38" t="s">
        <v>149</v>
      </c>
      <c r="E47" s="39">
        <v>19.04</v>
      </c>
      <c r="F47" s="40" t="s">
        <v>88</v>
      </c>
      <c r="P47" s="40" t="s">
        <v>89</v>
      </c>
      <c r="V47" s="43" t="s">
        <v>72</v>
      </c>
      <c r="X47" s="37" t="s">
        <v>150</v>
      </c>
      <c r="Y47" s="37" t="s">
        <v>148</v>
      </c>
      <c r="Z47" s="40" t="s">
        <v>91</v>
      </c>
      <c r="AJ47" s="14" t="s">
        <v>92</v>
      </c>
      <c r="AK47" s="14" t="s">
        <v>93</v>
      </c>
    </row>
    <row r="48" spans="1:37" ht="12">
      <c r="D48" s="3" t="s">
        <v>151</v>
      </c>
      <c r="E48" s="9"/>
      <c r="F48" s="8"/>
      <c r="G48" s="7"/>
      <c r="H48" s="7"/>
      <c r="I48" s="7"/>
      <c r="J48" s="7"/>
      <c r="K48" s="2"/>
      <c r="L48" s="2"/>
      <c r="M48" s="9"/>
      <c r="N48" s="9"/>
      <c r="O48" s="8"/>
      <c r="P48" s="8"/>
      <c r="Q48" s="9"/>
      <c r="R48" s="9"/>
      <c r="S48" s="9"/>
      <c r="T48" s="6"/>
      <c r="U48" s="6"/>
      <c r="V48" s="6" t="s">
        <v>0</v>
      </c>
      <c r="W48" s="5"/>
      <c r="X48" s="8"/>
    </row>
    <row r="49" spans="1:37" ht="12">
      <c r="A49" s="35">
        <v>13</v>
      </c>
      <c r="B49" s="36" t="s">
        <v>120</v>
      </c>
      <c r="C49" s="37" t="s">
        <v>152</v>
      </c>
      <c r="D49" s="38" t="s">
        <v>153</v>
      </c>
      <c r="E49" s="39">
        <v>1460.2670000000001</v>
      </c>
      <c r="F49" s="40" t="s">
        <v>88</v>
      </c>
      <c r="P49" s="40" t="s">
        <v>89</v>
      </c>
      <c r="V49" s="43" t="s">
        <v>72</v>
      </c>
      <c r="X49" s="37" t="s">
        <v>154</v>
      </c>
      <c r="Y49" s="37" t="s">
        <v>152</v>
      </c>
      <c r="Z49" s="40" t="s">
        <v>91</v>
      </c>
      <c r="AJ49" s="14" t="s">
        <v>92</v>
      </c>
      <c r="AK49" s="14" t="s">
        <v>93</v>
      </c>
    </row>
    <row r="50" spans="1:37" ht="12">
      <c r="D50" s="3" t="s">
        <v>155</v>
      </c>
      <c r="E50" s="9"/>
      <c r="F50" s="8"/>
      <c r="G50" s="7"/>
      <c r="H50" s="7"/>
      <c r="I50" s="7"/>
      <c r="J50" s="7"/>
      <c r="K50" s="2"/>
      <c r="L50" s="2"/>
      <c r="M50" s="9"/>
      <c r="N50" s="9"/>
      <c r="O50" s="8"/>
      <c r="P50" s="8"/>
      <c r="Q50" s="9"/>
      <c r="R50" s="9"/>
      <c r="S50" s="9"/>
      <c r="T50" s="6"/>
      <c r="U50" s="6"/>
      <c r="V50" s="6" t="s">
        <v>0</v>
      </c>
      <c r="W50" s="5"/>
      <c r="X50" s="8"/>
    </row>
    <row r="51" spans="1:37" ht="12">
      <c r="D51" s="3" t="s">
        <v>156</v>
      </c>
      <c r="E51" s="9"/>
      <c r="F51" s="8"/>
      <c r="G51" s="7"/>
      <c r="H51" s="7"/>
      <c r="I51" s="7"/>
      <c r="J51" s="7"/>
      <c r="K51" s="2"/>
      <c r="L51" s="2"/>
      <c r="M51" s="9"/>
      <c r="N51" s="9"/>
      <c r="O51" s="8"/>
      <c r="P51" s="8"/>
      <c r="Q51" s="9"/>
      <c r="R51" s="9"/>
      <c r="S51" s="9"/>
      <c r="T51" s="6"/>
      <c r="U51" s="6"/>
      <c r="V51" s="6" t="s">
        <v>0</v>
      </c>
      <c r="W51" s="5"/>
      <c r="X51" s="8"/>
    </row>
    <row r="52" spans="1:37" ht="12">
      <c r="D52" s="3" t="s">
        <v>157</v>
      </c>
      <c r="E52" s="9"/>
      <c r="F52" s="8"/>
      <c r="G52" s="7"/>
      <c r="H52" s="7"/>
      <c r="I52" s="7"/>
      <c r="J52" s="7"/>
      <c r="K52" s="2"/>
      <c r="L52" s="2"/>
      <c r="M52" s="9"/>
      <c r="N52" s="9"/>
      <c r="O52" s="8"/>
      <c r="P52" s="8"/>
      <c r="Q52" s="9"/>
      <c r="R52" s="9"/>
      <c r="S52" s="9"/>
      <c r="T52" s="6"/>
      <c r="U52" s="6"/>
      <c r="V52" s="6" t="s">
        <v>0</v>
      </c>
      <c r="W52" s="5"/>
      <c r="X52" s="8"/>
    </row>
    <row r="53" spans="1:37" ht="12">
      <c r="D53" s="3" t="s">
        <v>158</v>
      </c>
      <c r="E53" s="9"/>
      <c r="F53" s="8"/>
      <c r="G53" s="7"/>
      <c r="H53" s="7"/>
      <c r="I53" s="7"/>
      <c r="J53" s="7"/>
      <c r="K53" s="2"/>
      <c r="L53" s="2"/>
      <c r="M53" s="9"/>
      <c r="N53" s="9"/>
      <c r="O53" s="8"/>
      <c r="P53" s="8"/>
      <c r="Q53" s="9"/>
      <c r="R53" s="9"/>
      <c r="S53" s="9"/>
      <c r="T53" s="6"/>
      <c r="U53" s="6"/>
      <c r="V53" s="6" t="s">
        <v>0</v>
      </c>
      <c r="W53" s="5"/>
      <c r="X53" s="8"/>
    </row>
    <row r="54" spans="1:37" ht="12">
      <c r="D54" s="3" t="s">
        <v>159</v>
      </c>
      <c r="E54" s="9"/>
      <c r="F54" s="8"/>
      <c r="G54" s="7"/>
      <c r="H54" s="7"/>
      <c r="I54" s="7"/>
      <c r="J54" s="7"/>
      <c r="K54" s="2"/>
      <c r="L54" s="2"/>
      <c r="M54" s="9"/>
      <c r="N54" s="9"/>
      <c r="O54" s="8"/>
      <c r="P54" s="8"/>
      <c r="Q54" s="9"/>
      <c r="R54" s="9"/>
      <c r="S54" s="9"/>
      <c r="T54" s="6"/>
      <c r="U54" s="6"/>
      <c r="V54" s="6" t="s">
        <v>0</v>
      </c>
      <c r="W54" s="5"/>
      <c r="X54" s="8"/>
    </row>
    <row r="55" spans="1:37" ht="12">
      <c r="D55" s="3" t="s">
        <v>160</v>
      </c>
      <c r="E55" s="9"/>
      <c r="F55" s="8"/>
      <c r="G55" s="7"/>
      <c r="H55" s="7"/>
      <c r="I55" s="7"/>
      <c r="J55" s="7"/>
      <c r="K55" s="2"/>
      <c r="L55" s="2"/>
      <c r="M55" s="9"/>
      <c r="N55" s="9"/>
      <c r="O55" s="8"/>
      <c r="P55" s="8"/>
      <c r="Q55" s="9"/>
      <c r="R55" s="9"/>
      <c r="S55" s="9"/>
      <c r="T55" s="6"/>
      <c r="U55" s="6"/>
      <c r="V55" s="6" t="s">
        <v>0</v>
      </c>
      <c r="W55" s="5"/>
      <c r="X55" s="8"/>
    </row>
    <row r="56" spans="1:37" ht="12">
      <c r="D56" s="3" t="s">
        <v>161</v>
      </c>
      <c r="E56" s="9"/>
      <c r="F56" s="8"/>
      <c r="G56" s="7"/>
      <c r="H56" s="7"/>
      <c r="I56" s="7"/>
      <c r="J56" s="7"/>
      <c r="K56" s="2"/>
      <c r="L56" s="2"/>
      <c r="M56" s="9"/>
      <c r="N56" s="9"/>
      <c r="O56" s="8"/>
      <c r="P56" s="8"/>
      <c r="Q56" s="9"/>
      <c r="R56" s="9"/>
      <c r="S56" s="9"/>
      <c r="T56" s="6"/>
      <c r="U56" s="6"/>
      <c r="V56" s="6" t="s">
        <v>0</v>
      </c>
      <c r="W56" s="5"/>
      <c r="X56" s="8"/>
    </row>
    <row r="57" spans="1:37" ht="12">
      <c r="A57" s="35">
        <v>14</v>
      </c>
      <c r="B57" s="36" t="s">
        <v>85</v>
      </c>
      <c r="C57" s="37" t="s">
        <v>162</v>
      </c>
      <c r="D57" s="38" t="s">
        <v>163</v>
      </c>
      <c r="E57" s="39">
        <v>92.408000000000001</v>
      </c>
      <c r="F57" s="40" t="s">
        <v>88</v>
      </c>
      <c r="P57" s="40" t="s">
        <v>89</v>
      </c>
      <c r="V57" s="43" t="s">
        <v>72</v>
      </c>
      <c r="X57" s="37" t="s">
        <v>164</v>
      </c>
      <c r="Y57" s="37" t="s">
        <v>162</v>
      </c>
      <c r="Z57" s="40" t="s">
        <v>91</v>
      </c>
      <c r="AJ57" s="14" t="s">
        <v>92</v>
      </c>
      <c r="AK57" s="14" t="s">
        <v>93</v>
      </c>
    </row>
    <row r="58" spans="1:37" ht="12">
      <c r="D58" s="3" t="s">
        <v>165</v>
      </c>
      <c r="E58" s="9"/>
      <c r="F58" s="8"/>
      <c r="G58" s="7"/>
      <c r="H58" s="7"/>
      <c r="I58" s="7"/>
      <c r="J58" s="7"/>
      <c r="K58" s="2"/>
      <c r="L58" s="2"/>
      <c r="M58" s="9"/>
      <c r="N58" s="9"/>
      <c r="O58" s="8"/>
      <c r="P58" s="8"/>
      <c r="Q58" s="9"/>
      <c r="R58" s="9"/>
      <c r="S58" s="9"/>
      <c r="T58" s="6"/>
      <c r="U58" s="6"/>
      <c r="V58" s="6" t="s">
        <v>0</v>
      </c>
      <c r="W58" s="5"/>
      <c r="X58" s="8"/>
    </row>
    <row r="59" spans="1:37" ht="12">
      <c r="D59" s="3" t="s">
        <v>166</v>
      </c>
      <c r="E59" s="9"/>
      <c r="F59" s="8"/>
      <c r="G59" s="7"/>
      <c r="H59" s="7"/>
      <c r="I59" s="7"/>
      <c r="J59" s="7"/>
      <c r="K59" s="2"/>
      <c r="L59" s="2"/>
      <c r="M59" s="9"/>
      <c r="N59" s="9"/>
      <c r="O59" s="8"/>
      <c r="P59" s="8"/>
      <c r="Q59" s="9"/>
      <c r="R59" s="9"/>
      <c r="S59" s="9"/>
      <c r="T59" s="6"/>
      <c r="U59" s="6"/>
      <c r="V59" s="6" t="s">
        <v>0</v>
      </c>
      <c r="W59" s="5"/>
      <c r="X59" s="8"/>
    </row>
    <row r="60" spans="1:37" ht="12">
      <c r="D60" s="3" t="s">
        <v>167</v>
      </c>
      <c r="E60" s="9"/>
      <c r="F60" s="8"/>
      <c r="G60" s="7"/>
      <c r="H60" s="7"/>
      <c r="I60" s="7"/>
      <c r="J60" s="7"/>
      <c r="K60" s="2"/>
      <c r="L60" s="2"/>
      <c r="M60" s="9"/>
      <c r="N60" s="9"/>
      <c r="O60" s="8"/>
      <c r="P60" s="8"/>
      <c r="Q60" s="9"/>
      <c r="R60" s="9"/>
      <c r="S60" s="9"/>
      <c r="T60" s="6"/>
      <c r="U60" s="6"/>
      <c r="V60" s="6" t="s">
        <v>0</v>
      </c>
      <c r="W60" s="5"/>
      <c r="X60" s="8"/>
    </row>
    <row r="61" spans="1:37" ht="12">
      <c r="D61" s="3" t="s">
        <v>168</v>
      </c>
      <c r="E61" s="9"/>
      <c r="F61" s="8"/>
      <c r="G61" s="7"/>
      <c r="H61" s="7"/>
      <c r="I61" s="7"/>
      <c r="J61" s="7"/>
      <c r="K61" s="2"/>
      <c r="L61" s="2"/>
      <c r="M61" s="9"/>
      <c r="N61" s="9"/>
      <c r="O61" s="8"/>
      <c r="P61" s="8"/>
      <c r="Q61" s="9"/>
      <c r="R61" s="9"/>
      <c r="S61" s="9"/>
      <c r="T61" s="6"/>
      <c r="U61" s="6"/>
      <c r="V61" s="6" t="s">
        <v>0</v>
      </c>
      <c r="W61" s="5"/>
      <c r="X61" s="8"/>
    </row>
    <row r="62" spans="1:37" ht="12">
      <c r="D62" s="3" t="s">
        <v>169</v>
      </c>
      <c r="E62" s="9"/>
      <c r="F62" s="8"/>
      <c r="G62" s="7"/>
      <c r="H62" s="7"/>
      <c r="I62" s="7"/>
      <c r="J62" s="7"/>
      <c r="K62" s="2"/>
      <c r="L62" s="2"/>
      <c r="M62" s="9"/>
      <c r="N62" s="9"/>
      <c r="O62" s="8"/>
      <c r="P62" s="8"/>
      <c r="Q62" s="9"/>
      <c r="R62" s="9"/>
      <c r="S62" s="9"/>
      <c r="T62" s="6"/>
      <c r="U62" s="6"/>
      <c r="V62" s="6" t="s">
        <v>0</v>
      </c>
      <c r="W62" s="5"/>
      <c r="X62" s="8"/>
    </row>
    <row r="63" spans="1:37" ht="12">
      <c r="D63" s="3" t="s">
        <v>170</v>
      </c>
      <c r="E63" s="9"/>
      <c r="F63" s="8"/>
      <c r="G63" s="7"/>
      <c r="H63" s="7"/>
      <c r="I63" s="7"/>
      <c r="J63" s="7"/>
      <c r="K63" s="2"/>
      <c r="L63" s="2"/>
      <c r="M63" s="9"/>
      <c r="N63" s="9"/>
      <c r="O63" s="8"/>
      <c r="P63" s="8"/>
      <c r="Q63" s="9"/>
      <c r="R63" s="9"/>
      <c r="S63" s="9"/>
      <c r="T63" s="6"/>
      <c r="U63" s="6"/>
      <c r="V63" s="6" t="s">
        <v>0</v>
      </c>
      <c r="W63" s="5"/>
      <c r="X63" s="8"/>
    </row>
    <row r="64" spans="1:37" ht="12">
      <c r="D64" s="3" t="s">
        <v>171</v>
      </c>
      <c r="E64" s="9"/>
      <c r="F64" s="8"/>
      <c r="G64" s="7"/>
      <c r="H64" s="7"/>
      <c r="I64" s="7"/>
      <c r="J64" s="7"/>
      <c r="K64" s="2"/>
      <c r="L64" s="2"/>
      <c r="M64" s="9"/>
      <c r="N64" s="9"/>
      <c r="O64" s="8"/>
      <c r="P64" s="8"/>
      <c r="Q64" s="9"/>
      <c r="R64" s="9"/>
      <c r="S64" s="9"/>
      <c r="T64" s="6"/>
      <c r="U64" s="6"/>
      <c r="V64" s="6" t="s">
        <v>0</v>
      </c>
      <c r="W64" s="5"/>
      <c r="X64" s="8"/>
    </row>
    <row r="65" spans="1:37" ht="12">
      <c r="D65" s="3" t="s">
        <v>172</v>
      </c>
      <c r="E65" s="9"/>
      <c r="F65" s="8"/>
      <c r="G65" s="7"/>
      <c r="H65" s="7"/>
      <c r="I65" s="7"/>
      <c r="J65" s="7"/>
      <c r="K65" s="2"/>
      <c r="L65" s="2"/>
      <c r="M65" s="9"/>
      <c r="N65" s="9"/>
      <c r="O65" s="8"/>
      <c r="P65" s="8"/>
      <c r="Q65" s="9"/>
      <c r="R65" s="9"/>
      <c r="S65" s="9"/>
      <c r="T65" s="6"/>
      <c r="U65" s="6"/>
      <c r="V65" s="6" t="s">
        <v>0</v>
      </c>
      <c r="W65" s="5"/>
      <c r="X65" s="8"/>
    </row>
    <row r="66" spans="1:37" ht="12">
      <c r="D66" s="3" t="s">
        <v>173</v>
      </c>
      <c r="E66" s="9"/>
      <c r="F66" s="8"/>
      <c r="G66" s="7"/>
      <c r="H66" s="7"/>
      <c r="I66" s="7"/>
      <c r="J66" s="7"/>
      <c r="K66" s="2"/>
      <c r="L66" s="2"/>
      <c r="M66" s="9"/>
      <c r="N66" s="9"/>
      <c r="O66" s="8"/>
      <c r="P66" s="8"/>
      <c r="Q66" s="9"/>
      <c r="R66" s="9"/>
      <c r="S66" s="9"/>
      <c r="T66" s="6"/>
      <c r="U66" s="6"/>
      <c r="V66" s="6" t="s">
        <v>0</v>
      </c>
      <c r="W66" s="5"/>
      <c r="X66" s="8"/>
    </row>
    <row r="67" spans="1:37" ht="12">
      <c r="D67" s="3" t="s">
        <v>174</v>
      </c>
      <c r="E67" s="9"/>
      <c r="F67" s="8"/>
      <c r="G67" s="7"/>
      <c r="H67" s="7"/>
      <c r="I67" s="7"/>
      <c r="J67" s="7"/>
      <c r="K67" s="2"/>
      <c r="L67" s="2"/>
      <c r="M67" s="9"/>
      <c r="N67" s="9"/>
      <c r="O67" s="8"/>
      <c r="P67" s="8"/>
      <c r="Q67" s="9"/>
      <c r="R67" s="9"/>
      <c r="S67" s="9"/>
      <c r="T67" s="6"/>
      <c r="U67" s="6"/>
      <c r="V67" s="6" t="s">
        <v>0</v>
      </c>
      <c r="W67" s="5"/>
      <c r="X67" s="8"/>
    </row>
    <row r="68" spans="1:37" ht="12">
      <c r="A68" s="35">
        <v>15</v>
      </c>
      <c r="B68" s="36" t="s">
        <v>85</v>
      </c>
      <c r="C68" s="37" t="s">
        <v>175</v>
      </c>
      <c r="D68" s="38" t="s">
        <v>176</v>
      </c>
      <c r="E68" s="39">
        <v>90.775000000000006</v>
      </c>
      <c r="F68" s="40" t="s">
        <v>88</v>
      </c>
      <c r="P68" s="40" t="s">
        <v>89</v>
      </c>
      <c r="V68" s="43" t="s">
        <v>72</v>
      </c>
      <c r="X68" s="37" t="s">
        <v>177</v>
      </c>
      <c r="Y68" s="37" t="s">
        <v>175</v>
      </c>
      <c r="Z68" s="40" t="s">
        <v>91</v>
      </c>
      <c r="AJ68" s="14" t="s">
        <v>92</v>
      </c>
      <c r="AK68" s="14" t="s">
        <v>93</v>
      </c>
    </row>
    <row r="69" spans="1:37" ht="12">
      <c r="D69" s="3" t="s">
        <v>178</v>
      </c>
      <c r="E69" s="9"/>
      <c r="F69" s="8"/>
      <c r="G69" s="7"/>
      <c r="H69" s="7"/>
      <c r="I69" s="7"/>
      <c r="J69" s="7"/>
      <c r="K69" s="2"/>
      <c r="L69" s="2"/>
      <c r="M69" s="9"/>
      <c r="N69" s="9"/>
      <c r="O69" s="8"/>
      <c r="P69" s="8"/>
      <c r="Q69" s="9"/>
      <c r="R69" s="9"/>
      <c r="S69" s="9"/>
      <c r="T69" s="6"/>
      <c r="U69" s="6"/>
      <c r="V69" s="6" t="s">
        <v>0</v>
      </c>
      <c r="W69" s="5"/>
      <c r="X69" s="8"/>
    </row>
    <row r="70" spans="1:37" ht="12">
      <c r="D70" s="3" t="s">
        <v>179</v>
      </c>
      <c r="E70" s="9"/>
      <c r="F70" s="8"/>
      <c r="G70" s="7"/>
      <c r="H70" s="7"/>
      <c r="I70" s="7"/>
      <c r="J70" s="7"/>
      <c r="K70" s="2"/>
      <c r="L70" s="2"/>
      <c r="M70" s="9"/>
      <c r="N70" s="9"/>
      <c r="O70" s="8"/>
      <c r="P70" s="8"/>
      <c r="Q70" s="9"/>
      <c r="R70" s="9"/>
      <c r="S70" s="9"/>
      <c r="T70" s="6"/>
      <c r="U70" s="6"/>
      <c r="V70" s="6" t="s">
        <v>0</v>
      </c>
      <c r="W70" s="5"/>
      <c r="X70" s="8"/>
    </row>
    <row r="71" spans="1:37" ht="12">
      <c r="D71" s="3" t="s">
        <v>180</v>
      </c>
      <c r="E71" s="9"/>
      <c r="F71" s="8"/>
      <c r="G71" s="7"/>
      <c r="H71" s="7"/>
      <c r="I71" s="7"/>
      <c r="J71" s="7"/>
      <c r="K71" s="2"/>
      <c r="L71" s="2"/>
      <c r="M71" s="9"/>
      <c r="N71" s="9"/>
      <c r="O71" s="8"/>
      <c r="P71" s="8"/>
      <c r="Q71" s="9"/>
      <c r="R71" s="9"/>
      <c r="S71" s="9"/>
      <c r="T71" s="6"/>
      <c r="U71" s="6"/>
      <c r="V71" s="6" t="s">
        <v>0</v>
      </c>
      <c r="W71" s="5"/>
      <c r="X71" s="8"/>
    </row>
    <row r="72" spans="1:37" ht="12">
      <c r="D72" s="3" t="s">
        <v>181</v>
      </c>
      <c r="E72" s="9"/>
      <c r="F72" s="8"/>
      <c r="G72" s="7"/>
      <c r="H72" s="7"/>
      <c r="I72" s="7"/>
      <c r="J72" s="7"/>
      <c r="K72" s="2"/>
      <c r="L72" s="2"/>
      <c r="M72" s="9"/>
      <c r="N72" s="9"/>
      <c r="O72" s="8"/>
      <c r="P72" s="8"/>
      <c r="Q72" s="9"/>
      <c r="R72" s="9"/>
      <c r="S72" s="9"/>
      <c r="T72" s="6"/>
      <c r="U72" s="6"/>
      <c r="V72" s="6" t="s">
        <v>0</v>
      </c>
      <c r="W72" s="5"/>
      <c r="X72" s="8"/>
    </row>
    <row r="73" spans="1:37" ht="12">
      <c r="D73" s="3" t="s">
        <v>182</v>
      </c>
      <c r="E73" s="9"/>
      <c r="F73" s="8"/>
      <c r="G73" s="7"/>
      <c r="H73" s="7"/>
      <c r="I73" s="7"/>
      <c r="J73" s="7"/>
      <c r="K73" s="2"/>
      <c r="L73" s="2"/>
      <c r="M73" s="9"/>
      <c r="N73" s="9"/>
      <c r="O73" s="8"/>
      <c r="P73" s="8"/>
      <c r="Q73" s="9"/>
      <c r="R73" s="9"/>
      <c r="S73" s="9"/>
      <c r="T73" s="6"/>
      <c r="U73" s="6"/>
      <c r="V73" s="6" t="s">
        <v>0</v>
      </c>
      <c r="W73" s="5"/>
      <c r="X73" s="8"/>
    </row>
    <row r="74" spans="1:37" ht="12">
      <c r="D74" s="3" t="s">
        <v>183</v>
      </c>
      <c r="E74" s="9"/>
      <c r="F74" s="8"/>
      <c r="G74" s="7"/>
      <c r="H74" s="7"/>
      <c r="I74" s="7"/>
      <c r="J74" s="7"/>
      <c r="K74" s="2"/>
      <c r="L74" s="2"/>
      <c r="M74" s="9"/>
      <c r="N74" s="9"/>
      <c r="O74" s="8"/>
      <c r="P74" s="8"/>
      <c r="Q74" s="9"/>
      <c r="R74" s="9"/>
      <c r="S74" s="9"/>
      <c r="T74" s="6"/>
      <c r="U74" s="6"/>
      <c r="V74" s="6" t="s">
        <v>0</v>
      </c>
      <c r="W74" s="5"/>
      <c r="X74" s="8"/>
    </row>
    <row r="75" spans="1:37" ht="12">
      <c r="A75" s="35">
        <v>16</v>
      </c>
      <c r="B75" s="36" t="s">
        <v>85</v>
      </c>
      <c r="C75" s="37" t="s">
        <v>184</v>
      </c>
      <c r="D75" s="38" t="s">
        <v>185</v>
      </c>
      <c r="E75" s="39">
        <v>84.733999999999995</v>
      </c>
      <c r="F75" s="40" t="s">
        <v>88</v>
      </c>
      <c r="P75" s="40" t="s">
        <v>89</v>
      </c>
      <c r="V75" s="43" t="s">
        <v>72</v>
      </c>
      <c r="X75" s="37" t="s">
        <v>186</v>
      </c>
      <c r="Y75" s="37" t="s">
        <v>184</v>
      </c>
      <c r="Z75" s="40" t="s">
        <v>91</v>
      </c>
      <c r="AJ75" s="14" t="s">
        <v>92</v>
      </c>
      <c r="AK75" s="14" t="s">
        <v>93</v>
      </c>
    </row>
    <row r="76" spans="1:37" ht="12">
      <c r="D76" s="3" t="s">
        <v>178</v>
      </c>
      <c r="E76" s="9"/>
      <c r="F76" s="8"/>
      <c r="G76" s="7"/>
      <c r="H76" s="7"/>
      <c r="I76" s="7"/>
      <c r="J76" s="7"/>
      <c r="K76" s="2"/>
      <c r="L76" s="2"/>
      <c r="M76" s="9"/>
      <c r="N76" s="9"/>
      <c r="O76" s="8"/>
      <c r="P76" s="8"/>
      <c r="Q76" s="9"/>
      <c r="R76" s="9"/>
      <c r="S76" s="9"/>
      <c r="T76" s="6"/>
      <c r="U76" s="6"/>
      <c r="V76" s="6" t="s">
        <v>0</v>
      </c>
      <c r="W76" s="5"/>
      <c r="X76" s="8"/>
    </row>
    <row r="77" spans="1:37" ht="12">
      <c r="D77" s="3" t="s">
        <v>187</v>
      </c>
      <c r="E77" s="9"/>
      <c r="F77" s="8"/>
      <c r="G77" s="7"/>
      <c r="H77" s="7"/>
      <c r="I77" s="7"/>
      <c r="J77" s="7"/>
      <c r="K77" s="2"/>
      <c r="L77" s="2"/>
      <c r="M77" s="9"/>
      <c r="N77" s="9"/>
      <c r="O77" s="8"/>
      <c r="P77" s="8"/>
      <c r="Q77" s="9"/>
      <c r="R77" s="9"/>
      <c r="S77" s="9"/>
      <c r="T77" s="6"/>
      <c r="U77" s="6"/>
      <c r="V77" s="6" t="s">
        <v>0</v>
      </c>
      <c r="W77" s="5"/>
      <c r="X77" s="8"/>
    </row>
    <row r="78" spans="1:37" ht="12">
      <c r="D78" s="3" t="s">
        <v>188</v>
      </c>
      <c r="E78" s="9"/>
      <c r="F78" s="8"/>
      <c r="G78" s="7"/>
      <c r="H78" s="7"/>
      <c r="I78" s="7"/>
      <c r="J78" s="7"/>
      <c r="K78" s="2"/>
      <c r="L78" s="2"/>
      <c r="M78" s="9"/>
      <c r="N78" s="9"/>
      <c r="O78" s="8"/>
      <c r="P78" s="8"/>
      <c r="Q78" s="9"/>
      <c r="R78" s="9"/>
      <c r="S78" s="9"/>
      <c r="T78" s="6"/>
      <c r="U78" s="6"/>
      <c r="V78" s="6" t="s">
        <v>0</v>
      </c>
      <c r="W78" s="5"/>
      <c r="X78" s="8"/>
    </row>
    <row r="79" spans="1:37" ht="12">
      <c r="D79" s="3" t="s">
        <v>189</v>
      </c>
      <c r="E79" s="9"/>
      <c r="F79" s="8"/>
      <c r="G79" s="7"/>
      <c r="H79" s="7"/>
      <c r="I79" s="7"/>
      <c r="J79" s="7"/>
      <c r="K79" s="2"/>
      <c r="L79" s="2"/>
      <c r="M79" s="9"/>
      <c r="N79" s="9"/>
      <c r="O79" s="8"/>
      <c r="P79" s="8"/>
      <c r="Q79" s="9"/>
      <c r="R79" s="9"/>
      <c r="S79" s="9"/>
      <c r="T79" s="6"/>
      <c r="U79" s="6"/>
      <c r="V79" s="6" t="s">
        <v>0</v>
      </c>
      <c r="W79" s="5"/>
      <c r="X79" s="8"/>
    </row>
    <row r="80" spans="1:37" ht="12">
      <c r="D80" s="3" t="s">
        <v>190</v>
      </c>
      <c r="E80" s="9"/>
      <c r="F80" s="8"/>
      <c r="G80" s="7"/>
      <c r="H80" s="7"/>
      <c r="I80" s="7"/>
      <c r="J80" s="7"/>
      <c r="K80" s="2"/>
      <c r="L80" s="2"/>
      <c r="M80" s="9"/>
      <c r="N80" s="9"/>
      <c r="O80" s="8"/>
      <c r="P80" s="8"/>
      <c r="Q80" s="9"/>
      <c r="R80" s="9"/>
      <c r="S80" s="9"/>
      <c r="T80" s="6"/>
      <c r="U80" s="6"/>
      <c r="V80" s="6" t="s">
        <v>0</v>
      </c>
      <c r="W80" s="5"/>
      <c r="X80" s="8"/>
    </row>
    <row r="81" spans="4:24" ht="12">
      <c r="D81" s="3" t="s">
        <v>191</v>
      </c>
      <c r="E81" s="9"/>
      <c r="F81" s="8"/>
      <c r="G81" s="7"/>
      <c r="H81" s="7"/>
      <c r="I81" s="7"/>
      <c r="J81" s="7"/>
      <c r="K81" s="2"/>
      <c r="L81" s="2"/>
      <c r="M81" s="9"/>
      <c r="N81" s="9"/>
      <c r="O81" s="8"/>
      <c r="P81" s="8"/>
      <c r="Q81" s="9"/>
      <c r="R81" s="9"/>
      <c r="S81" s="9"/>
      <c r="T81" s="6"/>
      <c r="U81" s="6"/>
      <c r="V81" s="6" t="s">
        <v>0</v>
      </c>
      <c r="W81" s="5"/>
      <c r="X81" s="8"/>
    </row>
    <row r="82" spans="4:24" ht="12">
      <c r="D82" s="3" t="s">
        <v>192</v>
      </c>
      <c r="E82" s="9"/>
      <c r="F82" s="8"/>
      <c r="G82" s="7"/>
      <c r="H82" s="7"/>
      <c r="I82" s="7"/>
      <c r="J82" s="7"/>
      <c r="K82" s="2"/>
      <c r="L82" s="2"/>
      <c r="M82" s="9"/>
      <c r="N82" s="9"/>
      <c r="O82" s="8"/>
      <c r="P82" s="8"/>
      <c r="Q82" s="9"/>
      <c r="R82" s="9"/>
      <c r="S82" s="9"/>
      <c r="T82" s="6"/>
      <c r="U82" s="6"/>
      <c r="V82" s="6" t="s">
        <v>0</v>
      </c>
      <c r="W82" s="5"/>
      <c r="X82" s="8"/>
    </row>
    <row r="83" spans="4:24" ht="12">
      <c r="D83" s="3" t="s">
        <v>193</v>
      </c>
      <c r="E83" s="9"/>
      <c r="F83" s="8"/>
      <c r="G83" s="7"/>
      <c r="H83" s="7"/>
      <c r="I83" s="7"/>
      <c r="J83" s="7"/>
      <c r="K83" s="2"/>
      <c r="L83" s="2"/>
      <c r="M83" s="9"/>
      <c r="N83" s="9"/>
      <c r="O83" s="8"/>
      <c r="P83" s="8"/>
      <c r="Q83" s="9"/>
      <c r="R83" s="9"/>
      <c r="S83" s="9"/>
      <c r="T83" s="6"/>
      <c r="U83" s="6"/>
      <c r="V83" s="6" t="s">
        <v>0</v>
      </c>
      <c r="W83" s="5"/>
      <c r="X83" s="8"/>
    </row>
    <row r="84" spans="4:24" ht="12">
      <c r="D84" s="3" t="s">
        <v>194</v>
      </c>
      <c r="E84" s="9"/>
      <c r="F84" s="8"/>
      <c r="G84" s="7"/>
      <c r="H84" s="7"/>
      <c r="I84" s="7"/>
      <c r="J84" s="7"/>
      <c r="K84" s="2"/>
      <c r="L84" s="2"/>
      <c r="M84" s="9"/>
      <c r="N84" s="9"/>
      <c r="O84" s="8"/>
      <c r="P84" s="8"/>
      <c r="Q84" s="9"/>
      <c r="R84" s="9"/>
      <c r="S84" s="9"/>
      <c r="T84" s="6"/>
      <c r="U84" s="6"/>
      <c r="V84" s="6" t="s">
        <v>0</v>
      </c>
      <c r="W84" s="5"/>
      <c r="X84" s="8"/>
    </row>
    <row r="85" spans="4:24" ht="12">
      <c r="D85" s="3" t="s">
        <v>195</v>
      </c>
      <c r="E85" s="9"/>
      <c r="F85" s="8"/>
      <c r="G85" s="7"/>
      <c r="H85" s="7"/>
      <c r="I85" s="7"/>
      <c r="J85" s="7"/>
      <c r="K85" s="2"/>
      <c r="L85" s="2"/>
      <c r="M85" s="9"/>
      <c r="N85" s="9"/>
      <c r="O85" s="8"/>
      <c r="P85" s="8"/>
      <c r="Q85" s="9"/>
      <c r="R85" s="9"/>
      <c r="S85" s="9"/>
      <c r="T85" s="6"/>
      <c r="U85" s="6"/>
      <c r="V85" s="6" t="s">
        <v>0</v>
      </c>
      <c r="W85" s="5"/>
      <c r="X85" s="8"/>
    </row>
    <row r="86" spans="4:24" ht="12">
      <c r="D86" s="3" t="s">
        <v>196</v>
      </c>
      <c r="E86" s="9"/>
      <c r="F86" s="8"/>
      <c r="G86" s="7"/>
      <c r="H86" s="7"/>
      <c r="I86" s="7"/>
      <c r="J86" s="7"/>
      <c r="K86" s="2"/>
      <c r="L86" s="2"/>
      <c r="M86" s="9"/>
      <c r="N86" s="9"/>
      <c r="O86" s="8"/>
      <c r="P86" s="8"/>
      <c r="Q86" s="9"/>
      <c r="R86" s="9"/>
      <c r="S86" s="9"/>
      <c r="T86" s="6"/>
      <c r="U86" s="6"/>
      <c r="V86" s="6" t="s">
        <v>0</v>
      </c>
      <c r="W86" s="5"/>
      <c r="X86" s="8"/>
    </row>
    <row r="87" spans="4:24" ht="12">
      <c r="D87" s="3" t="s">
        <v>197</v>
      </c>
      <c r="E87" s="9"/>
      <c r="F87" s="8"/>
      <c r="G87" s="7"/>
      <c r="H87" s="7"/>
      <c r="I87" s="7"/>
      <c r="J87" s="7"/>
      <c r="K87" s="2"/>
      <c r="L87" s="2"/>
      <c r="M87" s="9"/>
      <c r="N87" s="9"/>
      <c r="O87" s="8"/>
      <c r="P87" s="8"/>
      <c r="Q87" s="9"/>
      <c r="R87" s="9"/>
      <c r="S87" s="9"/>
      <c r="T87" s="6"/>
      <c r="U87" s="6"/>
      <c r="V87" s="6" t="s">
        <v>0</v>
      </c>
      <c r="W87" s="5"/>
      <c r="X87" s="8"/>
    </row>
    <row r="88" spans="4:24" ht="12">
      <c r="D88" s="3" t="s">
        <v>198</v>
      </c>
      <c r="E88" s="9"/>
      <c r="F88" s="8"/>
      <c r="G88" s="7"/>
      <c r="H88" s="7"/>
      <c r="I88" s="7"/>
      <c r="J88" s="7"/>
      <c r="K88" s="2"/>
      <c r="L88" s="2"/>
      <c r="M88" s="9"/>
      <c r="N88" s="9"/>
      <c r="O88" s="8"/>
      <c r="P88" s="8"/>
      <c r="Q88" s="9"/>
      <c r="R88" s="9"/>
      <c r="S88" s="9"/>
      <c r="T88" s="6"/>
      <c r="U88" s="6"/>
      <c r="V88" s="6" t="s">
        <v>0</v>
      </c>
      <c r="W88" s="5"/>
      <c r="X88" s="8"/>
    </row>
    <row r="89" spans="4:24" ht="12">
      <c r="D89" s="3" t="s">
        <v>199</v>
      </c>
      <c r="E89" s="9"/>
      <c r="F89" s="8"/>
      <c r="G89" s="7"/>
      <c r="H89" s="7"/>
      <c r="I89" s="7"/>
      <c r="J89" s="7"/>
      <c r="K89" s="2"/>
      <c r="L89" s="2"/>
      <c r="M89" s="9"/>
      <c r="N89" s="9"/>
      <c r="O89" s="8"/>
      <c r="P89" s="8"/>
      <c r="Q89" s="9"/>
      <c r="R89" s="9"/>
      <c r="S89" s="9"/>
      <c r="T89" s="6"/>
      <c r="U89" s="6"/>
      <c r="V89" s="6" t="s">
        <v>0</v>
      </c>
      <c r="W89" s="5"/>
      <c r="X89" s="8"/>
    </row>
    <row r="90" spans="4:24" ht="12">
      <c r="D90" s="3" t="s">
        <v>200</v>
      </c>
      <c r="E90" s="9"/>
      <c r="F90" s="8"/>
      <c r="G90" s="7"/>
      <c r="H90" s="7"/>
      <c r="I90" s="7"/>
      <c r="J90" s="7"/>
      <c r="K90" s="2"/>
      <c r="L90" s="2"/>
      <c r="M90" s="9"/>
      <c r="N90" s="9"/>
      <c r="O90" s="8"/>
      <c r="P90" s="8"/>
      <c r="Q90" s="9"/>
      <c r="R90" s="9"/>
      <c r="S90" s="9"/>
      <c r="T90" s="6"/>
      <c r="U90" s="6"/>
      <c r="V90" s="6" t="s">
        <v>0</v>
      </c>
      <c r="W90" s="5"/>
      <c r="X90" s="8"/>
    </row>
    <row r="91" spans="4:24" ht="12">
      <c r="D91" s="3" t="s">
        <v>201</v>
      </c>
      <c r="E91" s="9"/>
      <c r="F91" s="8"/>
      <c r="G91" s="7"/>
      <c r="H91" s="7"/>
      <c r="I91" s="7"/>
      <c r="J91" s="7"/>
      <c r="K91" s="2"/>
      <c r="L91" s="2"/>
      <c r="M91" s="9"/>
      <c r="N91" s="9"/>
      <c r="O91" s="8"/>
      <c r="P91" s="8"/>
      <c r="Q91" s="9"/>
      <c r="R91" s="9"/>
      <c r="S91" s="9"/>
      <c r="T91" s="6"/>
      <c r="U91" s="6"/>
      <c r="V91" s="6" t="s">
        <v>0</v>
      </c>
      <c r="W91" s="5"/>
      <c r="X91" s="8"/>
    </row>
    <row r="92" spans="4:24" ht="12">
      <c r="D92" s="3" t="s">
        <v>202</v>
      </c>
      <c r="E92" s="9"/>
      <c r="F92" s="8"/>
      <c r="G92" s="7"/>
      <c r="H92" s="7"/>
      <c r="I92" s="7"/>
      <c r="J92" s="7"/>
      <c r="K92" s="2"/>
      <c r="L92" s="2"/>
      <c r="M92" s="9"/>
      <c r="N92" s="9"/>
      <c r="O92" s="8"/>
      <c r="P92" s="8"/>
      <c r="Q92" s="9"/>
      <c r="R92" s="9"/>
      <c r="S92" s="9"/>
      <c r="T92" s="6"/>
      <c r="U92" s="6"/>
      <c r="V92" s="6" t="s">
        <v>0</v>
      </c>
      <c r="W92" s="5"/>
      <c r="X92" s="8"/>
    </row>
    <row r="93" spans="4:24" ht="12">
      <c r="D93" s="3" t="s">
        <v>203</v>
      </c>
      <c r="E93" s="9"/>
      <c r="F93" s="8"/>
      <c r="G93" s="7"/>
      <c r="H93" s="7"/>
      <c r="I93" s="7"/>
      <c r="J93" s="7"/>
      <c r="K93" s="2"/>
      <c r="L93" s="2"/>
      <c r="M93" s="9"/>
      <c r="N93" s="9"/>
      <c r="O93" s="8"/>
      <c r="P93" s="8"/>
      <c r="Q93" s="9"/>
      <c r="R93" s="9"/>
      <c r="S93" s="9"/>
      <c r="T93" s="6"/>
      <c r="U93" s="6"/>
      <c r="V93" s="6" t="s">
        <v>0</v>
      </c>
      <c r="W93" s="5"/>
      <c r="X93" s="8"/>
    </row>
    <row r="94" spans="4:24" ht="12">
      <c r="D94" s="3" t="s">
        <v>204</v>
      </c>
      <c r="E94" s="9"/>
      <c r="F94" s="8"/>
      <c r="G94" s="7"/>
      <c r="H94" s="7"/>
      <c r="I94" s="7"/>
      <c r="J94" s="7"/>
      <c r="K94" s="2"/>
      <c r="L94" s="2"/>
      <c r="M94" s="9"/>
      <c r="N94" s="9"/>
      <c r="O94" s="8"/>
      <c r="P94" s="8"/>
      <c r="Q94" s="9"/>
      <c r="R94" s="9"/>
      <c r="S94" s="9"/>
      <c r="T94" s="6"/>
      <c r="U94" s="6"/>
      <c r="V94" s="6" t="s">
        <v>0</v>
      </c>
      <c r="W94" s="5"/>
      <c r="X94" s="8"/>
    </row>
    <row r="95" spans="4:24" ht="12">
      <c r="D95" s="3" t="s">
        <v>205</v>
      </c>
      <c r="E95" s="9"/>
      <c r="F95" s="8"/>
      <c r="G95" s="7"/>
      <c r="H95" s="7"/>
      <c r="I95" s="7"/>
      <c r="J95" s="7"/>
      <c r="K95" s="2"/>
      <c r="L95" s="2"/>
      <c r="M95" s="9"/>
      <c r="N95" s="9"/>
      <c r="O95" s="8"/>
      <c r="P95" s="8"/>
      <c r="Q95" s="9"/>
      <c r="R95" s="9"/>
      <c r="S95" s="9"/>
      <c r="T95" s="6"/>
      <c r="U95" s="6"/>
      <c r="V95" s="6" t="s">
        <v>0</v>
      </c>
      <c r="W95" s="5"/>
      <c r="X95" s="8"/>
    </row>
    <row r="96" spans="4:24" ht="12">
      <c r="D96" s="3" t="s">
        <v>206</v>
      </c>
      <c r="E96" s="9"/>
      <c r="F96" s="8"/>
      <c r="G96" s="7"/>
      <c r="H96" s="7"/>
      <c r="I96" s="7"/>
      <c r="J96" s="7"/>
      <c r="K96" s="2"/>
      <c r="L96" s="2"/>
      <c r="M96" s="9"/>
      <c r="N96" s="9"/>
      <c r="O96" s="8"/>
      <c r="P96" s="8"/>
      <c r="Q96" s="9"/>
      <c r="R96" s="9"/>
      <c r="S96" s="9"/>
      <c r="T96" s="6"/>
      <c r="U96" s="6"/>
      <c r="V96" s="6" t="s">
        <v>0</v>
      </c>
      <c r="W96" s="5"/>
      <c r="X96" s="8"/>
    </row>
    <row r="97" spans="1:37" ht="12">
      <c r="D97" s="3" t="s">
        <v>207</v>
      </c>
      <c r="E97" s="9"/>
      <c r="F97" s="8"/>
      <c r="G97" s="7"/>
      <c r="H97" s="7"/>
      <c r="I97" s="7"/>
      <c r="J97" s="7"/>
      <c r="K97" s="2"/>
      <c r="L97" s="2"/>
      <c r="M97" s="9"/>
      <c r="N97" s="9"/>
      <c r="O97" s="8"/>
      <c r="P97" s="8"/>
      <c r="Q97" s="9"/>
      <c r="R97" s="9"/>
      <c r="S97" s="9"/>
      <c r="T97" s="6"/>
      <c r="U97" s="6"/>
      <c r="V97" s="6" t="s">
        <v>0</v>
      </c>
      <c r="W97" s="5"/>
      <c r="X97" s="8"/>
    </row>
    <row r="98" spans="1:37" ht="12">
      <c r="D98" s="3" t="s">
        <v>208</v>
      </c>
      <c r="E98" s="9"/>
      <c r="F98" s="8"/>
      <c r="G98" s="7"/>
      <c r="H98" s="7"/>
      <c r="I98" s="7"/>
      <c r="J98" s="7"/>
      <c r="K98" s="2"/>
      <c r="L98" s="2"/>
      <c r="M98" s="9"/>
      <c r="N98" s="9"/>
      <c r="O98" s="8"/>
      <c r="P98" s="8"/>
      <c r="Q98" s="9"/>
      <c r="R98" s="9"/>
      <c r="S98" s="9"/>
      <c r="T98" s="6"/>
      <c r="U98" s="6"/>
      <c r="V98" s="6" t="s">
        <v>0</v>
      </c>
      <c r="W98" s="5"/>
      <c r="X98" s="8"/>
    </row>
    <row r="99" spans="1:37" ht="12">
      <c r="D99" s="3" t="s">
        <v>209</v>
      </c>
      <c r="E99" s="9"/>
      <c r="F99" s="8"/>
      <c r="G99" s="7"/>
      <c r="H99" s="7"/>
      <c r="I99" s="7"/>
      <c r="J99" s="7"/>
      <c r="K99" s="2"/>
      <c r="L99" s="2"/>
      <c r="M99" s="9"/>
      <c r="N99" s="9"/>
      <c r="O99" s="8"/>
      <c r="P99" s="8"/>
      <c r="Q99" s="9"/>
      <c r="R99" s="9"/>
      <c r="S99" s="9"/>
      <c r="T99" s="6"/>
      <c r="U99" s="6"/>
      <c r="V99" s="6" t="s">
        <v>0</v>
      </c>
      <c r="W99" s="5"/>
      <c r="X99" s="8"/>
    </row>
    <row r="100" spans="1:37" ht="12">
      <c r="D100" s="3" t="s">
        <v>210</v>
      </c>
      <c r="E100" s="9"/>
      <c r="F100" s="8"/>
      <c r="G100" s="7"/>
      <c r="H100" s="7"/>
      <c r="I100" s="7"/>
      <c r="J100" s="7"/>
      <c r="K100" s="2"/>
      <c r="L100" s="2"/>
      <c r="M100" s="9"/>
      <c r="N100" s="9"/>
      <c r="O100" s="8"/>
      <c r="P100" s="8"/>
      <c r="Q100" s="9"/>
      <c r="R100" s="9"/>
      <c r="S100" s="9"/>
      <c r="T100" s="6"/>
      <c r="U100" s="6"/>
      <c r="V100" s="6" t="s">
        <v>0</v>
      </c>
      <c r="W100" s="5"/>
      <c r="X100" s="8"/>
    </row>
    <row r="101" spans="1:37" ht="12">
      <c r="D101" s="3" t="s">
        <v>211</v>
      </c>
      <c r="E101" s="9"/>
      <c r="F101" s="8"/>
      <c r="G101" s="7"/>
      <c r="H101" s="7"/>
      <c r="I101" s="7"/>
      <c r="J101" s="7"/>
      <c r="K101" s="2"/>
      <c r="L101" s="2"/>
      <c r="M101" s="9"/>
      <c r="N101" s="9"/>
      <c r="O101" s="8"/>
      <c r="P101" s="8"/>
      <c r="Q101" s="9"/>
      <c r="R101" s="9"/>
      <c r="S101" s="9"/>
      <c r="T101" s="6"/>
      <c r="U101" s="6"/>
      <c r="V101" s="6" t="s">
        <v>0</v>
      </c>
      <c r="W101" s="5"/>
      <c r="X101" s="8"/>
    </row>
    <row r="102" spans="1:37" ht="12">
      <c r="D102" s="3" t="s">
        <v>212</v>
      </c>
      <c r="E102" s="9"/>
      <c r="F102" s="8"/>
      <c r="G102" s="7"/>
      <c r="H102" s="7"/>
      <c r="I102" s="7"/>
      <c r="J102" s="7"/>
      <c r="K102" s="2"/>
      <c r="L102" s="2"/>
      <c r="M102" s="9"/>
      <c r="N102" s="9"/>
      <c r="O102" s="8"/>
      <c r="P102" s="8"/>
      <c r="Q102" s="9"/>
      <c r="R102" s="9"/>
      <c r="S102" s="9"/>
      <c r="T102" s="6"/>
      <c r="U102" s="6"/>
      <c r="V102" s="6" t="s">
        <v>0</v>
      </c>
      <c r="W102" s="5"/>
      <c r="X102" s="8"/>
    </row>
    <row r="103" spans="1:37" ht="12">
      <c r="D103" s="3" t="s">
        <v>213</v>
      </c>
      <c r="E103" s="9"/>
      <c r="F103" s="8"/>
      <c r="G103" s="7"/>
      <c r="H103" s="7"/>
      <c r="I103" s="7"/>
      <c r="J103" s="7"/>
      <c r="K103" s="2"/>
      <c r="L103" s="2"/>
      <c r="M103" s="9"/>
      <c r="N103" s="9"/>
      <c r="O103" s="8"/>
      <c r="P103" s="8"/>
      <c r="Q103" s="9"/>
      <c r="R103" s="9"/>
      <c r="S103" s="9"/>
      <c r="T103" s="6"/>
      <c r="U103" s="6"/>
      <c r="V103" s="6" t="s">
        <v>0</v>
      </c>
      <c r="W103" s="5"/>
      <c r="X103" s="8"/>
    </row>
    <row r="104" spans="1:37" ht="12">
      <c r="D104" s="3" t="s">
        <v>214</v>
      </c>
      <c r="E104" s="9"/>
      <c r="F104" s="8"/>
      <c r="G104" s="7"/>
      <c r="H104" s="7"/>
      <c r="I104" s="7"/>
      <c r="J104" s="7"/>
      <c r="K104" s="2"/>
      <c r="L104" s="2"/>
      <c r="M104" s="9"/>
      <c r="N104" s="9"/>
      <c r="O104" s="8"/>
      <c r="P104" s="8"/>
      <c r="Q104" s="9"/>
      <c r="R104" s="9"/>
      <c r="S104" s="9"/>
      <c r="T104" s="6"/>
      <c r="U104" s="6"/>
      <c r="V104" s="6" t="s">
        <v>0</v>
      </c>
      <c r="W104" s="5"/>
      <c r="X104" s="8"/>
    </row>
    <row r="105" spans="1:37" ht="12">
      <c r="D105" s="3" t="s">
        <v>215</v>
      </c>
      <c r="E105" s="9"/>
      <c r="F105" s="8"/>
      <c r="G105" s="7"/>
      <c r="H105" s="7"/>
      <c r="I105" s="7"/>
      <c r="J105" s="7"/>
      <c r="K105" s="2"/>
      <c r="L105" s="2"/>
      <c r="M105" s="9"/>
      <c r="N105" s="9"/>
      <c r="O105" s="8"/>
      <c r="P105" s="8"/>
      <c r="Q105" s="9"/>
      <c r="R105" s="9"/>
      <c r="S105" s="9"/>
      <c r="T105" s="6"/>
      <c r="U105" s="6"/>
      <c r="V105" s="6" t="s">
        <v>0</v>
      </c>
      <c r="W105" s="5"/>
      <c r="X105" s="8"/>
    </row>
    <row r="106" spans="1:37" ht="12">
      <c r="D106" s="3" t="s">
        <v>216</v>
      </c>
      <c r="E106" s="9"/>
      <c r="F106" s="8"/>
      <c r="G106" s="7"/>
      <c r="H106" s="7"/>
      <c r="I106" s="7"/>
      <c r="J106" s="7"/>
      <c r="K106" s="2"/>
      <c r="L106" s="2"/>
      <c r="M106" s="9"/>
      <c r="N106" s="9"/>
      <c r="O106" s="8"/>
      <c r="P106" s="8"/>
      <c r="Q106" s="9"/>
      <c r="R106" s="9"/>
      <c r="S106" s="9"/>
      <c r="T106" s="6"/>
      <c r="U106" s="6"/>
      <c r="V106" s="6" t="s">
        <v>0</v>
      </c>
      <c r="W106" s="5"/>
      <c r="X106" s="8"/>
    </row>
    <row r="107" spans="1:37" ht="12">
      <c r="A107" s="35">
        <v>17</v>
      </c>
      <c r="B107" s="36" t="s">
        <v>85</v>
      </c>
      <c r="C107" s="37" t="s">
        <v>217</v>
      </c>
      <c r="D107" s="38" t="s">
        <v>218</v>
      </c>
      <c r="E107" s="39">
        <v>1086.6569999999999</v>
      </c>
      <c r="F107" s="40" t="s">
        <v>88</v>
      </c>
      <c r="P107" s="40" t="s">
        <v>89</v>
      </c>
      <c r="V107" s="43" t="s">
        <v>72</v>
      </c>
      <c r="X107" s="37" t="s">
        <v>219</v>
      </c>
      <c r="Y107" s="37" t="s">
        <v>217</v>
      </c>
      <c r="Z107" s="40" t="s">
        <v>91</v>
      </c>
      <c r="AJ107" s="14" t="s">
        <v>92</v>
      </c>
      <c r="AK107" s="14" t="s">
        <v>93</v>
      </c>
    </row>
    <row r="108" spans="1:37" ht="12">
      <c r="D108" s="3" t="s">
        <v>178</v>
      </c>
      <c r="E108" s="9"/>
      <c r="F108" s="8"/>
      <c r="G108" s="7"/>
      <c r="H108" s="7"/>
      <c r="I108" s="7"/>
      <c r="J108" s="7"/>
      <c r="K108" s="2"/>
      <c r="L108" s="2"/>
      <c r="M108" s="9"/>
      <c r="N108" s="9"/>
      <c r="O108" s="8"/>
      <c r="P108" s="8"/>
      <c r="Q108" s="9"/>
      <c r="R108" s="9"/>
      <c r="S108" s="9"/>
      <c r="T108" s="6"/>
      <c r="U108" s="6"/>
      <c r="V108" s="6" t="s">
        <v>0</v>
      </c>
      <c r="W108" s="5"/>
      <c r="X108" s="8"/>
    </row>
    <row r="109" spans="1:37" ht="12">
      <c r="D109" s="3" t="s">
        <v>220</v>
      </c>
      <c r="E109" s="9"/>
      <c r="F109" s="8"/>
      <c r="G109" s="7"/>
      <c r="H109" s="7"/>
      <c r="I109" s="7"/>
      <c r="J109" s="7"/>
      <c r="K109" s="2"/>
      <c r="L109" s="2"/>
      <c r="M109" s="9"/>
      <c r="N109" s="9"/>
      <c r="O109" s="8"/>
      <c r="P109" s="8"/>
      <c r="Q109" s="9"/>
      <c r="R109" s="9"/>
      <c r="S109" s="9"/>
      <c r="T109" s="6"/>
      <c r="U109" s="6"/>
      <c r="V109" s="6" t="s">
        <v>0</v>
      </c>
      <c r="W109" s="5"/>
      <c r="X109" s="8"/>
    </row>
    <row r="110" spans="1:37" ht="12">
      <c r="D110" s="3" t="s">
        <v>221</v>
      </c>
      <c r="E110" s="9"/>
      <c r="F110" s="8"/>
      <c r="G110" s="7"/>
      <c r="H110" s="7"/>
      <c r="I110" s="7"/>
      <c r="J110" s="7"/>
      <c r="K110" s="2"/>
      <c r="L110" s="2"/>
      <c r="M110" s="9"/>
      <c r="N110" s="9"/>
      <c r="O110" s="8"/>
      <c r="P110" s="8"/>
      <c r="Q110" s="9"/>
      <c r="R110" s="9"/>
      <c r="S110" s="9"/>
      <c r="T110" s="6"/>
      <c r="U110" s="6"/>
      <c r="V110" s="6" t="s">
        <v>0</v>
      </c>
      <c r="W110" s="5"/>
      <c r="X110" s="8"/>
    </row>
    <row r="111" spans="1:37" ht="12">
      <c r="D111" s="3" t="s">
        <v>222</v>
      </c>
      <c r="E111" s="9"/>
      <c r="F111" s="8"/>
      <c r="G111" s="7"/>
      <c r="H111" s="7"/>
      <c r="I111" s="7"/>
      <c r="J111" s="7"/>
      <c r="K111" s="2"/>
      <c r="L111" s="2"/>
      <c r="M111" s="9"/>
      <c r="N111" s="9"/>
      <c r="O111" s="8"/>
      <c r="P111" s="8"/>
      <c r="Q111" s="9"/>
      <c r="R111" s="9"/>
      <c r="S111" s="9"/>
      <c r="T111" s="6"/>
      <c r="U111" s="6"/>
      <c r="V111" s="6" t="s">
        <v>0</v>
      </c>
      <c r="W111" s="5"/>
      <c r="X111" s="8"/>
    </row>
    <row r="112" spans="1:37" ht="12">
      <c r="D112" s="3" t="s">
        <v>223</v>
      </c>
      <c r="E112" s="9"/>
      <c r="F112" s="8"/>
      <c r="G112" s="7"/>
      <c r="H112" s="7"/>
      <c r="I112" s="7"/>
      <c r="J112" s="7"/>
      <c r="K112" s="2"/>
      <c r="L112" s="2"/>
      <c r="M112" s="9"/>
      <c r="N112" s="9"/>
      <c r="O112" s="8"/>
      <c r="P112" s="8"/>
      <c r="Q112" s="9"/>
      <c r="R112" s="9"/>
      <c r="S112" s="9"/>
      <c r="T112" s="6"/>
      <c r="U112" s="6"/>
      <c r="V112" s="6" t="s">
        <v>0</v>
      </c>
      <c r="W112" s="5"/>
      <c r="X112" s="8"/>
    </row>
    <row r="113" spans="1:37" ht="12">
      <c r="D113" s="3" t="s">
        <v>224</v>
      </c>
      <c r="E113" s="9"/>
      <c r="F113" s="8"/>
      <c r="G113" s="7"/>
      <c r="H113" s="7"/>
      <c r="I113" s="7"/>
      <c r="J113" s="7"/>
      <c r="K113" s="2"/>
      <c r="L113" s="2"/>
      <c r="M113" s="9"/>
      <c r="N113" s="9"/>
      <c r="O113" s="8"/>
      <c r="P113" s="8"/>
      <c r="Q113" s="9"/>
      <c r="R113" s="9"/>
      <c r="S113" s="9"/>
      <c r="T113" s="6"/>
      <c r="U113" s="6"/>
      <c r="V113" s="6" t="s">
        <v>0</v>
      </c>
      <c r="W113" s="5"/>
      <c r="X113" s="8"/>
    </row>
    <row r="114" spans="1:37" ht="12">
      <c r="D114" s="3" t="s">
        <v>225</v>
      </c>
      <c r="E114" s="9"/>
      <c r="F114" s="8"/>
      <c r="G114" s="7"/>
      <c r="H114" s="7"/>
      <c r="I114" s="7"/>
      <c r="J114" s="7"/>
      <c r="K114" s="2"/>
      <c r="L114" s="2"/>
      <c r="M114" s="9"/>
      <c r="N114" s="9"/>
      <c r="O114" s="8"/>
      <c r="P114" s="8"/>
      <c r="Q114" s="9"/>
      <c r="R114" s="9"/>
      <c r="S114" s="9"/>
      <c r="T114" s="6"/>
      <c r="U114" s="6"/>
      <c r="V114" s="6" t="s">
        <v>0</v>
      </c>
      <c r="W114" s="5"/>
      <c r="X114" s="8"/>
    </row>
    <row r="115" spans="1:37" ht="12">
      <c r="D115" s="3" t="s">
        <v>226</v>
      </c>
      <c r="E115" s="9"/>
      <c r="F115" s="8"/>
      <c r="G115" s="7"/>
      <c r="H115" s="7"/>
      <c r="I115" s="7"/>
      <c r="J115" s="7"/>
      <c r="K115" s="2"/>
      <c r="L115" s="2"/>
      <c r="M115" s="9"/>
      <c r="N115" s="9"/>
      <c r="O115" s="8"/>
      <c r="P115" s="8"/>
      <c r="Q115" s="9"/>
      <c r="R115" s="9"/>
      <c r="S115" s="9"/>
      <c r="T115" s="6"/>
      <c r="U115" s="6"/>
      <c r="V115" s="6" t="s">
        <v>0</v>
      </c>
      <c r="W115" s="5"/>
      <c r="X115" s="8"/>
    </row>
    <row r="116" spans="1:37" ht="12">
      <c r="D116" s="3" t="s">
        <v>227</v>
      </c>
      <c r="E116" s="9"/>
      <c r="F116" s="8"/>
      <c r="G116" s="7"/>
      <c r="H116" s="7"/>
      <c r="I116" s="7"/>
      <c r="J116" s="7"/>
      <c r="K116" s="2"/>
      <c r="L116" s="2"/>
      <c r="M116" s="9"/>
      <c r="N116" s="9"/>
      <c r="O116" s="8"/>
      <c r="P116" s="8"/>
      <c r="Q116" s="9"/>
      <c r="R116" s="9"/>
      <c r="S116" s="9"/>
      <c r="T116" s="6"/>
      <c r="U116" s="6"/>
      <c r="V116" s="6" t="s">
        <v>0</v>
      </c>
      <c r="W116" s="5"/>
      <c r="X116" s="8"/>
    </row>
    <row r="117" spans="1:37" ht="12">
      <c r="D117" s="3" t="s">
        <v>228</v>
      </c>
      <c r="E117" s="9"/>
      <c r="F117" s="8"/>
      <c r="G117" s="7"/>
      <c r="H117" s="7"/>
      <c r="I117" s="7"/>
      <c r="J117" s="7"/>
      <c r="K117" s="2"/>
      <c r="L117" s="2"/>
      <c r="M117" s="9"/>
      <c r="N117" s="9"/>
      <c r="O117" s="8"/>
      <c r="P117" s="8"/>
      <c r="Q117" s="9"/>
      <c r="R117" s="9"/>
      <c r="S117" s="9"/>
      <c r="T117" s="6"/>
      <c r="U117" s="6"/>
      <c r="V117" s="6" t="s">
        <v>0</v>
      </c>
      <c r="W117" s="5"/>
      <c r="X117" s="8"/>
    </row>
    <row r="118" spans="1:37" ht="12">
      <c r="D118" s="3" t="s">
        <v>229</v>
      </c>
      <c r="E118" s="9"/>
      <c r="F118" s="8"/>
      <c r="G118" s="7"/>
      <c r="H118" s="7"/>
      <c r="I118" s="7"/>
      <c r="J118" s="7"/>
      <c r="K118" s="2"/>
      <c r="L118" s="2"/>
      <c r="M118" s="9"/>
      <c r="N118" s="9"/>
      <c r="O118" s="8"/>
      <c r="P118" s="8"/>
      <c r="Q118" s="9"/>
      <c r="R118" s="9"/>
      <c r="S118" s="9"/>
      <c r="T118" s="6"/>
      <c r="U118" s="6"/>
      <c r="V118" s="6" t="s">
        <v>0</v>
      </c>
      <c r="W118" s="5"/>
      <c r="X118" s="8"/>
    </row>
    <row r="119" spans="1:37" ht="12">
      <c r="D119" s="3" t="s">
        <v>230</v>
      </c>
      <c r="E119" s="9"/>
      <c r="F119" s="8"/>
      <c r="G119" s="7"/>
      <c r="H119" s="7"/>
      <c r="I119" s="7"/>
      <c r="J119" s="7"/>
      <c r="K119" s="2"/>
      <c r="L119" s="2"/>
      <c r="M119" s="9"/>
      <c r="N119" s="9"/>
      <c r="O119" s="8"/>
      <c r="P119" s="8"/>
      <c r="Q119" s="9"/>
      <c r="R119" s="9"/>
      <c r="S119" s="9"/>
      <c r="T119" s="6"/>
      <c r="U119" s="6"/>
      <c r="V119" s="6" t="s">
        <v>0</v>
      </c>
      <c r="W119" s="5"/>
      <c r="X119" s="8"/>
    </row>
    <row r="120" spans="1:37" ht="12">
      <c r="D120" s="3" t="s">
        <v>231</v>
      </c>
      <c r="E120" s="9"/>
      <c r="F120" s="8"/>
      <c r="G120" s="7"/>
      <c r="H120" s="7"/>
      <c r="I120" s="7"/>
      <c r="J120" s="7"/>
      <c r="K120" s="2"/>
      <c r="L120" s="2"/>
      <c r="M120" s="9"/>
      <c r="N120" s="9"/>
      <c r="O120" s="8"/>
      <c r="P120" s="8"/>
      <c r="Q120" s="9"/>
      <c r="R120" s="9"/>
      <c r="S120" s="9"/>
      <c r="T120" s="6"/>
      <c r="U120" s="6"/>
      <c r="V120" s="6" t="s">
        <v>0</v>
      </c>
      <c r="W120" s="5"/>
      <c r="X120" s="8"/>
    </row>
    <row r="121" spans="1:37" ht="12">
      <c r="D121" s="3" t="s">
        <v>232</v>
      </c>
      <c r="E121" s="9"/>
      <c r="F121" s="8"/>
      <c r="G121" s="7"/>
      <c r="H121" s="7"/>
      <c r="I121" s="7"/>
      <c r="J121" s="7"/>
      <c r="K121" s="2"/>
      <c r="L121" s="2"/>
      <c r="M121" s="9"/>
      <c r="N121" s="9"/>
      <c r="O121" s="8"/>
      <c r="P121" s="8"/>
      <c r="Q121" s="9"/>
      <c r="R121" s="9"/>
      <c r="S121" s="9"/>
      <c r="T121" s="6"/>
      <c r="U121" s="6"/>
      <c r="V121" s="6" t="s">
        <v>0</v>
      </c>
      <c r="W121" s="5"/>
      <c r="X121" s="8"/>
    </row>
    <row r="122" spans="1:37" ht="12">
      <c r="D122" s="3" t="s">
        <v>233</v>
      </c>
      <c r="E122" s="9"/>
      <c r="F122" s="8"/>
      <c r="G122" s="7"/>
      <c r="H122" s="7"/>
      <c r="I122" s="7"/>
      <c r="J122" s="7"/>
      <c r="K122" s="2"/>
      <c r="L122" s="2"/>
      <c r="M122" s="9"/>
      <c r="N122" s="9"/>
      <c r="O122" s="8"/>
      <c r="P122" s="8"/>
      <c r="Q122" s="9"/>
      <c r="R122" s="9"/>
      <c r="S122" s="9"/>
      <c r="T122" s="6"/>
      <c r="U122" s="6"/>
      <c r="V122" s="6" t="s">
        <v>0</v>
      </c>
      <c r="W122" s="5"/>
      <c r="X122" s="8"/>
    </row>
    <row r="123" spans="1:37" ht="12">
      <c r="D123" s="3" t="s">
        <v>234</v>
      </c>
      <c r="E123" s="9"/>
      <c r="F123" s="8"/>
      <c r="G123" s="7"/>
      <c r="H123" s="7"/>
      <c r="I123" s="7"/>
      <c r="J123" s="7"/>
      <c r="K123" s="2"/>
      <c r="L123" s="2"/>
      <c r="M123" s="9"/>
      <c r="N123" s="9"/>
      <c r="O123" s="8"/>
      <c r="P123" s="8"/>
      <c r="Q123" s="9"/>
      <c r="R123" s="9"/>
      <c r="S123" s="9"/>
      <c r="T123" s="6"/>
      <c r="U123" s="6"/>
      <c r="V123" s="6" t="s">
        <v>0</v>
      </c>
      <c r="W123" s="5"/>
      <c r="X123" s="8"/>
    </row>
    <row r="124" spans="1:37" ht="12">
      <c r="D124" s="3" t="s">
        <v>235</v>
      </c>
      <c r="E124" s="9"/>
      <c r="F124" s="8"/>
      <c r="G124" s="7"/>
      <c r="H124" s="7"/>
      <c r="I124" s="7"/>
      <c r="J124" s="7"/>
      <c r="K124" s="2"/>
      <c r="L124" s="2"/>
      <c r="M124" s="9"/>
      <c r="N124" s="9"/>
      <c r="O124" s="8"/>
      <c r="P124" s="8"/>
      <c r="Q124" s="9"/>
      <c r="R124" s="9"/>
      <c r="S124" s="9"/>
      <c r="T124" s="6"/>
      <c r="U124" s="6"/>
      <c r="V124" s="6" t="s">
        <v>0</v>
      </c>
      <c r="W124" s="5"/>
      <c r="X124" s="8"/>
    </row>
    <row r="125" spans="1:37" ht="24">
      <c r="A125" s="35">
        <v>18</v>
      </c>
      <c r="B125" s="36" t="s">
        <v>85</v>
      </c>
      <c r="C125" s="37" t="s">
        <v>236</v>
      </c>
      <c r="D125" s="38" t="s">
        <v>237</v>
      </c>
      <c r="E125" s="39">
        <v>16.63</v>
      </c>
      <c r="F125" s="40" t="s">
        <v>88</v>
      </c>
      <c r="P125" s="40" t="s">
        <v>89</v>
      </c>
      <c r="V125" s="43" t="s">
        <v>72</v>
      </c>
      <c r="X125" s="37" t="s">
        <v>238</v>
      </c>
      <c r="Y125" s="37" t="s">
        <v>236</v>
      </c>
      <c r="Z125" s="40" t="s">
        <v>91</v>
      </c>
      <c r="AJ125" s="14" t="s">
        <v>92</v>
      </c>
      <c r="AK125" s="14" t="s">
        <v>93</v>
      </c>
    </row>
    <row r="126" spans="1:37" ht="12">
      <c r="D126" s="3" t="s">
        <v>239</v>
      </c>
      <c r="E126" s="9"/>
      <c r="F126" s="8"/>
      <c r="G126" s="7"/>
      <c r="H126" s="7"/>
      <c r="I126" s="7"/>
      <c r="J126" s="7"/>
      <c r="K126" s="2"/>
      <c r="L126" s="2"/>
      <c r="M126" s="9"/>
      <c r="N126" s="9"/>
      <c r="O126" s="8"/>
      <c r="P126" s="8"/>
      <c r="Q126" s="9"/>
      <c r="R126" s="9"/>
      <c r="S126" s="9"/>
      <c r="T126" s="6"/>
      <c r="U126" s="6"/>
      <c r="V126" s="6" t="s">
        <v>0</v>
      </c>
      <c r="W126" s="5"/>
      <c r="X126" s="8"/>
    </row>
    <row r="127" spans="1:37" ht="12">
      <c r="D127" s="3" t="s">
        <v>240</v>
      </c>
      <c r="E127" s="9"/>
      <c r="F127" s="8"/>
      <c r="G127" s="7"/>
      <c r="H127" s="7"/>
      <c r="I127" s="7"/>
      <c r="J127" s="7"/>
      <c r="K127" s="2"/>
      <c r="L127" s="2"/>
      <c r="M127" s="9"/>
      <c r="N127" s="9"/>
      <c r="O127" s="8"/>
      <c r="P127" s="8"/>
      <c r="Q127" s="9"/>
      <c r="R127" s="9"/>
      <c r="S127" s="9"/>
      <c r="T127" s="6"/>
      <c r="U127" s="6"/>
      <c r="V127" s="6" t="s">
        <v>0</v>
      </c>
      <c r="W127" s="5"/>
      <c r="X127" s="8"/>
    </row>
    <row r="128" spans="1:37" ht="12">
      <c r="A128" s="35">
        <v>19</v>
      </c>
      <c r="B128" s="36" t="s">
        <v>85</v>
      </c>
      <c r="C128" s="37" t="s">
        <v>241</v>
      </c>
      <c r="D128" s="38" t="s">
        <v>242</v>
      </c>
      <c r="E128" s="39">
        <v>10.967000000000001</v>
      </c>
      <c r="F128" s="40" t="s">
        <v>88</v>
      </c>
      <c r="P128" s="40" t="s">
        <v>89</v>
      </c>
      <c r="V128" s="43" t="s">
        <v>72</v>
      </c>
      <c r="X128" s="37" t="s">
        <v>243</v>
      </c>
      <c r="Y128" s="37" t="s">
        <v>241</v>
      </c>
      <c r="Z128" s="40" t="s">
        <v>244</v>
      </c>
      <c r="AJ128" s="14" t="s">
        <v>92</v>
      </c>
      <c r="AK128" s="14" t="s">
        <v>93</v>
      </c>
    </row>
    <row r="129" spans="1:37" ht="12">
      <c r="D129" s="3" t="s">
        <v>245</v>
      </c>
      <c r="E129" s="9"/>
      <c r="F129" s="8"/>
      <c r="G129" s="7"/>
      <c r="H129" s="7"/>
      <c r="I129" s="7"/>
      <c r="J129" s="7"/>
      <c r="K129" s="2"/>
      <c r="L129" s="2"/>
      <c r="M129" s="9"/>
      <c r="N129" s="9"/>
      <c r="O129" s="8"/>
      <c r="P129" s="8"/>
      <c r="Q129" s="9"/>
      <c r="R129" s="9"/>
      <c r="S129" s="9"/>
      <c r="T129" s="6"/>
      <c r="U129" s="6"/>
      <c r="V129" s="6" t="s">
        <v>0</v>
      </c>
      <c r="W129" s="5"/>
      <c r="X129" s="8"/>
    </row>
    <row r="130" spans="1:37" ht="12">
      <c r="A130" s="35">
        <v>20</v>
      </c>
      <c r="B130" s="36" t="s">
        <v>246</v>
      </c>
      <c r="C130" s="37" t="s">
        <v>247</v>
      </c>
      <c r="D130" s="38" t="s">
        <v>248</v>
      </c>
      <c r="E130" s="39">
        <v>15.605</v>
      </c>
      <c r="F130" s="40" t="s">
        <v>88</v>
      </c>
      <c r="P130" s="40" t="s">
        <v>89</v>
      </c>
      <c r="V130" s="43" t="s">
        <v>72</v>
      </c>
      <c r="X130" s="37" t="s">
        <v>249</v>
      </c>
      <c r="Y130" s="37" t="s">
        <v>247</v>
      </c>
      <c r="Z130" s="40" t="s">
        <v>102</v>
      </c>
      <c r="AJ130" s="14" t="s">
        <v>92</v>
      </c>
      <c r="AK130" s="14" t="s">
        <v>93</v>
      </c>
    </row>
    <row r="131" spans="1:37" ht="12">
      <c r="D131" s="3" t="s">
        <v>250</v>
      </c>
      <c r="E131" s="9"/>
      <c r="F131" s="8"/>
      <c r="G131" s="7"/>
      <c r="H131" s="7"/>
      <c r="I131" s="7"/>
      <c r="J131" s="7"/>
      <c r="K131" s="2"/>
      <c r="L131" s="2"/>
      <c r="M131" s="9"/>
      <c r="N131" s="9"/>
      <c r="O131" s="8"/>
      <c r="P131" s="8"/>
      <c r="Q131" s="9"/>
      <c r="R131" s="9"/>
      <c r="S131" s="9"/>
      <c r="T131" s="6"/>
      <c r="U131" s="6"/>
      <c r="V131" s="6" t="s">
        <v>0</v>
      </c>
      <c r="W131" s="5"/>
      <c r="X131" s="8"/>
    </row>
    <row r="132" spans="1:37" ht="12">
      <c r="A132" s="35">
        <v>21</v>
      </c>
      <c r="B132" s="36" t="s">
        <v>85</v>
      </c>
      <c r="C132" s="37" t="s">
        <v>251</v>
      </c>
      <c r="D132" s="38" t="s">
        <v>252</v>
      </c>
      <c r="E132" s="39">
        <v>10.967000000000001</v>
      </c>
      <c r="F132" s="40" t="s">
        <v>88</v>
      </c>
      <c r="P132" s="40" t="s">
        <v>89</v>
      </c>
      <c r="V132" s="43" t="s">
        <v>72</v>
      </c>
      <c r="X132" s="37" t="s">
        <v>253</v>
      </c>
      <c r="Y132" s="37" t="s">
        <v>251</v>
      </c>
      <c r="Z132" s="40" t="s">
        <v>102</v>
      </c>
      <c r="AJ132" s="14" t="s">
        <v>92</v>
      </c>
      <c r="AK132" s="14" t="s">
        <v>93</v>
      </c>
    </row>
    <row r="133" spans="1:37" ht="12">
      <c r="D133" s="3" t="s">
        <v>254</v>
      </c>
      <c r="E133" s="9"/>
      <c r="F133" s="8"/>
      <c r="G133" s="7"/>
      <c r="H133" s="7"/>
      <c r="I133" s="7"/>
      <c r="J133" s="7"/>
      <c r="K133" s="2"/>
      <c r="L133" s="2"/>
      <c r="M133" s="9"/>
      <c r="N133" s="9"/>
      <c r="O133" s="8"/>
      <c r="P133" s="8"/>
      <c r="Q133" s="9"/>
      <c r="R133" s="9"/>
      <c r="S133" s="9"/>
      <c r="T133" s="6"/>
      <c r="U133" s="6"/>
      <c r="V133" s="6" t="s">
        <v>0</v>
      </c>
      <c r="W133" s="5"/>
      <c r="X133" s="8"/>
    </row>
    <row r="134" spans="1:37" ht="12">
      <c r="D134" s="3" t="s">
        <v>245</v>
      </c>
      <c r="E134" s="9"/>
      <c r="F134" s="8"/>
      <c r="G134" s="7"/>
      <c r="H134" s="7"/>
      <c r="I134" s="7"/>
      <c r="J134" s="7"/>
      <c r="K134" s="2"/>
      <c r="L134" s="2"/>
      <c r="M134" s="9"/>
      <c r="N134" s="9"/>
      <c r="O134" s="8"/>
      <c r="P134" s="8"/>
      <c r="Q134" s="9"/>
      <c r="R134" s="9"/>
      <c r="S134" s="9"/>
      <c r="T134" s="6"/>
      <c r="U134" s="6"/>
      <c r="V134" s="6" t="s">
        <v>0</v>
      </c>
      <c r="W134" s="5"/>
      <c r="X134" s="8"/>
    </row>
    <row r="135" spans="1:37" ht="12">
      <c r="D135" s="4" t="s">
        <v>255</v>
      </c>
      <c r="E135" s="41"/>
    </row>
    <row r="136" spans="1:37" ht="12">
      <c r="D136" s="10" t="s">
        <v>256</v>
      </c>
    </row>
    <row r="137" spans="1:37" ht="12">
      <c r="A137" s="35">
        <v>22</v>
      </c>
      <c r="B137" s="36" t="s">
        <v>257</v>
      </c>
      <c r="C137" s="37" t="s">
        <v>258</v>
      </c>
      <c r="D137" s="38" t="s">
        <v>259</v>
      </c>
      <c r="E137" s="39">
        <v>1424.2349999999999</v>
      </c>
      <c r="F137" s="40" t="s">
        <v>88</v>
      </c>
      <c r="P137" s="40" t="s">
        <v>260</v>
      </c>
      <c r="V137" s="43" t="s">
        <v>72</v>
      </c>
      <c r="X137" s="37" t="s">
        <v>261</v>
      </c>
      <c r="Y137" s="37" t="s">
        <v>258</v>
      </c>
      <c r="Z137" s="40" t="s">
        <v>262</v>
      </c>
      <c r="AJ137" s="14" t="s">
        <v>92</v>
      </c>
      <c r="AK137" s="14" t="s">
        <v>93</v>
      </c>
    </row>
    <row r="138" spans="1:37" ht="12">
      <c r="D138" s="3" t="s">
        <v>263</v>
      </c>
      <c r="E138" s="9"/>
      <c r="F138" s="8"/>
      <c r="G138" s="7"/>
      <c r="H138" s="7"/>
      <c r="I138" s="7"/>
      <c r="J138" s="7"/>
      <c r="K138" s="2"/>
      <c r="L138" s="2"/>
      <c r="M138" s="9"/>
      <c r="N138" s="9"/>
      <c r="O138" s="8"/>
      <c r="P138" s="8"/>
      <c r="Q138" s="9"/>
      <c r="R138" s="9"/>
      <c r="S138" s="9"/>
      <c r="T138" s="6"/>
      <c r="U138" s="6"/>
      <c r="V138" s="6" t="s">
        <v>0</v>
      </c>
      <c r="W138" s="5"/>
      <c r="X138" s="8"/>
    </row>
    <row r="139" spans="1:37" ht="12">
      <c r="D139" s="3" t="s">
        <v>264</v>
      </c>
      <c r="E139" s="9"/>
      <c r="F139" s="8"/>
      <c r="G139" s="7"/>
      <c r="H139" s="7"/>
      <c r="I139" s="7"/>
      <c r="J139" s="7"/>
      <c r="K139" s="2"/>
      <c r="L139" s="2"/>
      <c r="M139" s="9"/>
      <c r="N139" s="9"/>
      <c r="O139" s="8"/>
      <c r="P139" s="8"/>
      <c r="Q139" s="9"/>
      <c r="R139" s="9"/>
      <c r="S139" s="9"/>
      <c r="T139" s="6"/>
      <c r="U139" s="6"/>
      <c r="V139" s="6" t="s">
        <v>0</v>
      </c>
      <c r="W139" s="5"/>
      <c r="X139" s="8"/>
    </row>
    <row r="140" spans="1:37" ht="12">
      <c r="D140" s="3" t="s">
        <v>265</v>
      </c>
      <c r="E140" s="9"/>
      <c r="F140" s="8"/>
      <c r="G140" s="7"/>
      <c r="H140" s="7"/>
      <c r="I140" s="7"/>
      <c r="J140" s="7"/>
      <c r="K140" s="2"/>
      <c r="L140" s="2"/>
      <c r="M140" s="9"/>
      <c r="N140" s="9"/>
      <c r="O140" s="8"/>
      <c r="P140" s="8"/>
      <c r="Q140" s="9"/>
      <c r="R140" s="9"/>
      <c r="S140" s="9"/>
      <c r="T140" s="6"/>
      <c r="U140" s="6"/>
      <c r="V140" s="6" t="s">
        <v>0</v>
      </c>
      <c r="W140" s="5"/>
      <c r="X140" s="8"/>
    </row>
    <row r="141" spans="1:37" ht="12">
      <c r="D141" s="3" t="s">
        <v>266</v>
      </c>
      <c r="E141" s="9"/>
      <c r="F141" s="8"/>
      <c r="G141" s="7"/>
      <c r="H141" s="7"/>
      <c r="I141" s="7"/>
      <c r="J141" s="7"/>
      <c r="K141" s="2"/>
      <c r="L141" s="2"/>
      <c r="M141" s="9"/>
      <c r="N141" s="9"/>
      <c r="O141" s="8"/>
      <c r="P141" s="8"/>
      <c r="Q141" s="9"/>
      <c r="R141" s="9"/>
      <c r="S141" s="9"/>
      <c r="T141" s="6"/>
      <c r="U141" s="6"/>
      <c r="V141" s="6" t="s">
        <v>0</v>
      </c>
      <c r="W141" s="5"/>
      <c r="X141" s="8"/>
    </row>
    <row r="142" spans="1:37" ht="12">
      <c r="D142" s="3" t="s">
        <v>267</v>
      </c>
      <c r="E142" s="9"/>
      <c r="F142" s="8"/>
      <c r="G142" s="7"/>
      <c r="H142" s="7"/>
      <c r="I142" s="7"/>
      <c r="J142" s="7"/>
      <c r="K142" s="2"/>
      <c r="L142" s="2"/>
      <c r="M142" s="9"/>
      <c r="N142" s="9"/>
      <c r="O142" s="8"/>
      <c r="P142" s="8"/>
      <c r="Q142" s="9"/>
      <c r="R142" s="9"/>
      <c r="S142" s="9"/>
      <c r="T142" s="6"/>
      <c r="U142" s="6"/>
      <c r="V142" s="6" t="s">
        <v>0</v>
      </c>
      <c r="W142" s="5"/>
      <c r="X142" s="8"/>
    </row>
    <row r="143" spans="1:37" ht="12">
      <c r="D143" s="3" t="s">
        <v>268</v>
      </c>
      <c r="E143" s="9"/>
      <c r="F143" s="8"/>
      <c r="G143" s="7"/>
      <c r="H143" s="7"/>
      <c r="I143" s="7"/>
      <c r="J143" s="7"/>
      <c r="K143" s="2"/>
      <c r="L143" s="2"/>
      <c r="M143" s="9"/>
      <c r="N143" s="9"/>
      <c r="O143" s="8"/>
      <c r="P143" s="8"/>
      <c r="Q143" s="9"/>
      <c r="R143" s="9"/>
      <c r="S143" s="9"/>
      <c r="T143" s="6"/>
      <c r="U143" s="6"/>
      <c r="V143" s="6" t="s">
        <v>0</v>
      </c>
      <c r="W143" s="5"/>
      <c r="X143" s="8"/>
    </row>
    <row r="144" spans="1:37" ht="12">
      <c r="D144" s="3" t="s">
        <v>269</v>
      </c>
      <c r="E144" s="9"/>
      <c r="F144" s="8"/>
      <c r="G144" s="7"/>
      <c r="H144" s="7"/>
      <c r="I144" s="7"/>
      <c r="J144" s="7"/>
      <c r="K144" s="2"/>
      <c r="L144" s="2"/>
      <c r="M144" s="9"/>
      <c r="N144" s="9"/>
      <c r="O144" s="8"/>
      <c r="P144" s="8"/>
      <c r="Q144" s="9"/>
      <c r="R144" s="9"/>
      <c r="S144" s="9"/>
      <c r="T144" s="6"/>
      <c r="U144" s="6"/>
      <c r="V144" s="6" t="s">
        <v>0</v>
      </c>
      <c r="W144" s="5"/>
      <c r="X144" s="8"/>
    </row>
    <row r="145" spans="1:37" ht="12">
      <c r="A145" s="35">
        <v>23</v>
      </c>
      <c r="B145" s="36" t="s">
        <v>257</v>
      </c>
      <c r="C145" s="37" t="s">
        <v>270</v>
      </c>
      <c r="D145" s="38" t="s">
        <v>271</v>
      </c>
      <c r="E145" s="39">
        <v>4272.7049999999999</v>
      </c>
      <c r="F145" s="40" t="s">
        <v>88</v>
      </c>
      <c r="P145" s="40" t="s">
        <v>260</v>
      </c>
      <c r="V145" s="43" t="s">
        <v>72</v>
      </c>
      <c r="X145" s="37" t="s">
        <v>272</v>
      </c>
      <c r="Y145" s="37" t="s">
        <v>270</v>
      </c>
      <c r="Z145" s="40" t="s">
        <v>262</v>
      </c>
      <c r="AJ145" s="14" t="s">
        <v>92</v>
      </c>
      <c r="AK145" s="14" t="s">
        <v>93</v>
      </c>
    </row>
    <row r="146" spans="1:37" ht="12">
      <c r="D146" s="3" t="s">
        <v>273</v>
      </c>
      <c r="E146" s="9"/>
      <c r="F146" s="8"/>
      <c r="G146" s="7"/>
      <c r="H146" s="7"/>
      <c r="I146" s="7"/>
      <c r="J146" s="7"/>
      <c r="K146" s="2"/>
      <c r="L146" s="2"/>
      <c r="M146" s="9"/>
      <c r="N146" s="9"/>
      <c r="O146" s="8"/>
      <c r="P146" s="8"/>
      <c r="Q146" s="9"/>
      <c r="R146" s="9"/>
      <c r="S146" s="9"/>
      <c r="T146" s="6"/>
      <c r="U146" s="6"/>
      <c r="V146" s="6" t="s">
        <v>0</v>
      </c>
      <c r="W146" s="5"/>
      <c r="X146" s="8"/>
    </row>
    <row r="147" spans="1:37" ht="12">
      <c r="A147" s="35">
        <v>24</v>
      </c>
      <c r="B147" s="36" t="s">
        <v>257</v>
      </c>
      <c r="C147" s="37" t="s">
        <v>274</v>
      </c>
      <c r="D147" s="38" t="s">
        <v>275</v>
      </c>
      <c r="E147" s="39">
        <v>1424.2349999999999</v>
      </c>
      <c r="F147" s="40" t="s">
        <v>88</v>
      </c>
      <c r="P147" s="40" t="s">
        <v>260</v>
      </c>
      <c r="V147" s="43" t="s">
        <v>72</v>
      </c>
      <c r="X147" s="37" t="s">
        <v>276</v>
      </c>
      <c r="Y147" s="37" t="s">
        <v>274</v>
      </c>
      <c r="Z147" s="40" t="s">
        <v>262</v>
      </c>
      <c r="AJ147" s="14" t="s">
        <v>92</v>
      </c>
      <c r="AK147" s="14" t="s">
        <v>93</v>
      </c>
    </row>
    <row r="148" spans="1:37" ht="12">
      <c r="A148" s="35">
        <v>25</v>
      </c>
      <c r="B148" s="36" t="s">
        <v>257</v>
      </c>
      <c r="C148" s="37" t="s">
        <v>277</v>
      </c>
      <c r="D148" s="38" t="s">
        <v>278</v>
      </c>
      <c r="E148" s="39">
        <v>350.86</v>
      </c>
      <c r="F148" s="40" t="s">
        <v>279</v>
      </c>
      <c r="P148" s="40" t="s">
        <v>260</v>
      </c>
      <c r="V148" s="43" t="s">
        <v>72</v>
      </c>
      <c r="X148" s="37" t="s">
        <v>280</v>
      </c>
      <c r="Y148" s="37" t="s">
        <v>277</v>
      </c>
      <c r="Z148" s="40" t="s">
        <v>262</v>
      </c>
      <c r="AJ148" s="14" t="s">
        <v>92</v>
      </c>
      <c r="AK148" s="14" t="s">
        <v>93</v>
      </c>
    </row>
    <row r="149" spans="1:37" ht="12">
      <c r="D149" s="3" t="s">
        <v>281</v>
      </c>
      <c r="E149" s="9"/>
      <c r="F149" s="8"/>
      <c r="G149" s="7"/>
      <c r="H149" s="7"/>
      <c r="I149" s="7"/>
      <c r="J149" s="7"/>
      <c r="K149" s="2"/>
      <c r="L149" s="2"/>
      <c r="M149" s="9"/>
      <c r="N149" s="9"/>
      <c r="O149" s="8"/>
      <c r="P149" s="8"/>
      <c r="Q149" s="9"/>
      <c r="R149" s="9"/>
      <c r="S149" s="9"/>
      <c r="T149" s="6"/>
      <c r="U149" s="6"/>
      <c r="V149" s="6" t="s">
        <v>0</v>
      </c>
      <c r="W149" s="5"/>
      <c r="X149" s="8"/>
    </row>
    <row r="150" spans="1:37" ht="12">
      <c r="D150" s="3" t="s">
        <v>282</v>
      </c>
      <c r="E150" s="9"/>
      <c r="F150" s="8"/>
      <c r="G150" s="7"/>
      <c r="H150" s="7"/>
      <c r="I150" s="7"/>
      <c r="J150" s="7"/>
      <c r="K150" s="2"/>
      <c r="L150" s="2"/>
      <c r="M150" s="9"/>
      <c r="N150" s="9"/>
      <c r="O150" s="8"/>
      <c r="P150" s="8"/>
      <c r="Q150" s="9"/>
      <c r="R150" s="9"/>
      <c r="S150" s="9"/>
      <c r="T150" s="6"/>
      <c r="U150" s="6"/>
      <c r="V150" s="6" t="s">
        <v>0</v>
      </c>
      <c r="W150" s="5"/>
      <c r="X150" s="8"/>
    </row>
    <row r="151" spans="1:37" ht="12">
      <c r="D151" s="3" t="s">
        <v>283</v>
      </c>
      <c r="E151" s="9"/>
      <c r="F151" s="8"/>
      <c r="G151" s="7"/>
      <c r="H151" s="7"/>
      <c r="I151" s="7"/>
      <c r="J151" s="7"/>
      <c r="K151" s="2"/>
      <c r="L151" s="2"/>
      <c r="M151" s="9"/>
      <c r="N151" s="9"/>
      <c r="O151" s="8"/>
      <c r="P151" s="8"/>
      <c r="Q151" s="9"/>
      <c r="R151" s="9"/>
      <c r="S151" s="9"/>
      <c r="T151" s="6"/>
      <c r="U151" s="6"/>
      <c r="V151" s="6" t="s">
        <v>0</v>
      </c>
      <c r="W151" s="5"/>
      <c r="X151" s="8"/>
    </row>
    <row r="152" spans="1:37" ht="12">
      <c r="A152" s="35">
        <v>26</v>
      </c>
      <c r="B152" s="36" t="s">
        <v>85</v>
      </c>
      <c r="C152" s="37" t="s">
        <v>284</v>
      </c>
      <c r="D152" s="38" t="s">
        <v>285</v>
      </c>
      <c r="E152" s="39">
        <v>34</v>
      </c>
      <c r="F152" s="40" t="s">
        <v>286</v>
      </c>
      <c r="P152" s="40" t="s">
        <v>260</v>
      </c>
      <c r="V152" s="43" t="s">
        <v>72</v>
      </c>
      <c r="X152" s="37" t="s">
        <v>287</v>
      </c>
      <c r="Y152" s="37" t="s">
        <v>284</v>
      </c>
      <c r="Z152" s="40" t="s">
        <v>288</v>
      </c>
      <c r="AJ152" s="14" t="s">
        <v>92</v>
      </c>
      <c r="AK152" s="14" t="s">
        <v>93</v>
      </c>
    </row>
    <row r="153" spans="1:37" ht="12">
      <c r="A153" s="35">
        <v>27</v>
      </c>
      <c r="B153" s="36" t="s">
        <v>289</v>
      </c>
      <c r="C153" s="37" t="s">
        <v>290</v>
      </c>
      <c r="D153" s="38" t="s">
        <v>291</v>
      </c>
      <c r="E153" s="39">
        <v>34</v>
      </c>
      <c r="F153" s="40" t="s">
        <v>286</v>
      </c>
      <c r="P153" s="40" t="s">
        <v>260</v>
      </c>
      <c r="V153" s="43" t="s">
        <v>71</v>
      </c>
      <c r="X153" s="37" t="s">
        <v>290</v>
      </c>
      <c r="Y153" s="37" t="s">
        <v>290</v>
      </c>
      <c r="Z153" s="40" t="s">
        <v>292</v>
      </c>
      <c r="AA153" s="40" t="s">
        <v>293</v>
      </c>
      <c r="AJ153" s="14" t="s">
        <v>294</v>
      </c>
      <c r="AK153" s="14" t="s">
        <v>93</v>
      </c>
    </row>
    <row r="154" spans="1:37" ht="12">
      <c r="A154" s="35">
        <v>28</v>
      </c>
      <c r="B154" s="36" t="s">
        <v>85</v>
      </c>
      <c r="C154" s="37" t="s">
        <v>295</v>
      </c>
      <c r="D154" s="38" t="s">
        <v>296</v>
      </c>
      <c r="E154" s="39">
        <v>657.1</v>
      </c>
      <c r="F154" s="40" t="s">
        <v>279</v>
      </c>
      <c r="P154" s="40" t="s">
        <v>260</v>
      </c>
      <c r="V154" s="43" t="s">
        <v>72</v>
      </c>
      <c r="X154" s="37" t="s">
        <v>297</v>
      </c>
      <c r="Y154" s="37" t="s">
        <v>295</v>
      </c>
      <c r="Z154" s="40" t="s">
        <v>102</v>
      </c>
      <c r="AJ154" s="14" t="s">
        <v>92</v>
      </c>
      <c r="AK154" s="14" t="s">
        <v>93</v>
      </c>
    </row>
    <row r="155" spans="1:37" ht="12">
      <c r="D155" s="3" t="s">
        <v>298</v>
      </c>
      <c r="E155" s="9"/>
      <c r="F155" s="8"/>
      <c r="G155" s="7"/>
      <c r="H155" s="7"/>
      <c r="I155" s="7"/>
      <c r="J155" s="7"/>
      <c r="K155" s="2"/>
      <c r="L155" s="2"/>
      <c r="M155" s="9"/>
      <c r="N155" s="9"/>
      <c r="O155" s="8"/>
      <c r="P155" s="8"/>
      <c r="Q155" s="9"/>
      <c r="R155" s="9"/>
      <c r="S155" s="9"/>
      <c r="T155" s="6"/>
      <c r="U155" s="6"/>
      <c r="V155" s="6" t="s">
        <v>0</v>
      </c>
      <c r="W155" s="5"/>
      <c r="X155" s="8"/>
    </row>
    <row r="156" spans="1:37" ht="12">
      <c r="D156" s="3" t="s">
        <v>299</v>
      </c>
      <c r="E156" s="9"/>
      <c r="F156" s="8"/>
      <c r="G156" s="7"/>
      <c r="H156" s="7"/>
      <c r="I156" s="7"/>
      <c r="J156" s="7"/>
      <c r="K156" s="2"/>
      <c r="L156" s="2"/>
      <c r="M156" s="9"/>
      <c r="N156" s="9"/>
      <c r="O156" s="8"/>
      <c r="P156" s="8"/>
      <c r="Q156" s="9"/>
      <c r="R156" s="9"/>
      <c r="S156" s="9"/>
      <c r="T156" s="6"/>
      <c r="U156" s="6"/>
      <c r="V156" s="6" t="s">
        <v>0</v>
      </c>
      <c r="W156" s="5"/>
      <c r="X156" s="8"/>
    </row>
    <row r="157" spans="1:37" ht="12">
      <c r="D157" s="3" t="s">
        <v>300</v>
      </c>
      <c r="E157" s="9"/>
      <c r="F157" s="8"/>
      <c r="G157" s="7"/>
      <c r="H157" s="7"/>
      <c r="I157" s="7"/>
      <c r="J157" s="7"/>
      <c r="K157" s="2"/>
      <c r="L157" s="2"/>
      <c r="M157" s="9"/>
      <c r="N157" s="9"/>
      <c r="O157" s="8"/>
      <c r="P157" s="8"/>
      <c r="Q157" s="9"/>
      <c r="R157" s="9"/>
      <c r="S157" s="9"/>
      <c r="T157" s="6"/>
      <c r="U157" s="6"/>
      <c r="V157" s="6" t="s">
        <v>0</v>
      </c>
      <c r="W157" s="5"/>
      <c r="X157" s="8"/>
    </row>
    <row r="158" spans="1:37" ht="12">
      <c r="D158" s="3" t="s">
        <v>301</v>
      </c>
      <c r="E158" s="9"/>
      <c r="F158" s="8"/>
      <c r="G158" s="7"/>
      <c r="H158" s="7"/>
      <c r="I158" s="7"/>
      <c r="J158" s="7"/>
      <c r="K158" s="2"/>
      <c r="L158" s="2"/>
      <c r="M158" s="9"/>
      <c r="N158" s="9"/>
      <c r="O158" s="8"/>
      <c r="P158" s="8"/>
      <c r="Q158" s="9"/>
      <c r="R158" s="9"/>
      <c r="S158" s="9"/>
      <c r="T158" s="6"/>
      <c r="U158" s="6"/>
      <c r="V158" s="6" t="s">
        <v>0</v>
      </c>
      <c r="W158" s="5"/>
      <c r="X158" s="8"/>
    </row>
    <row r="159" spans="1:37" ht="12">
      <c r="D159" s="3" t="s">
        <v>302</v>
      </c>
      <c r="E159" s="9"/>
      <c r="F159" s="8"/>
      <c r="G159" s="7"/>
      <c r="H159" s="7"/>
      <c r="I159" s="7"/>
      <c r="J159" s="7"/>
      <c r="K159" s="2"/>
      <c r="L159" s="2"/>
      <c r="M159" s="9"/>
      <c r="N159" s="9"/>
      <c r="O159" s="8"/>
      <c r="P159" s="8"/>
      <c r="Q159" s="9"/>
      <c r="R159" s="9"/>
      <c r="S159" s="9"/>
      <c r="T159" s="6"/>
      <c r="U159" s="6"/>
      <c r="V159" s="6" t="s">
        <v>0</v>
      </c>
      <c r="W159" s="5"/>
      <c r="X159" s="8"/>
    </row>
    <row r="160" spans="1:37" ht="12">
      <c r="D160" s="3" t="s">
        <v>303</v>
      </c>
      <c r="E160" s="9"/>
      <c r="F160" s="8"/>
      <c r="G160" s="7"/>
      <c r="H160" s="7"/>
      <c r="I160" s="7"/>
      <c r="J160" s="7"/>
      <c r="K160" s="2"/>
      <c r="L160" s="2"/>
      <c r="M160" s="9"/>
      <c r="N160" s="9"/>
      <c r="O160" s="8"/>
      <c r="P160" s="8"/>
      <c r="Q160" s="9"/>
      <c r="R160" s="9"/>
      <c r="S160" s="9"/>
      <c r="T160" s="6"/>
      <c r="U160" s="6"/>
      <c r="V160" s="6" t="s">
        <v>0</v>
      </c>
      <c r="W160" s="5"/>
      <c r="X160" s="8"/>
    </row>
    <row r="161" spans="4:24" ht="12">
      <c r="D161" s="3" t="s">
        <v>304</v>
      </c>
      <c r="E161" s="9"/>
      <c r="F161" s="8"/>
      <c r="G161" s="7"/>
      <c r="H161" s="7"/>
      <c r="I161" s="7"/>
      <c r="J161" s="7"/>
      <c r="K161" s="2"/>
      <c r="L161" s="2"/>
      <c r="M161" s="9"/>
      <c r="N161" s="9"/>
      <c r="O161" s="8"/>
      <c r="P161" s="8"/>
      <c r="Q161" s="9"/>
      <c r="R161" s="9"/>
      <c r="S161" s="9"/>
      <c r="T161" s="6"/>
      <c r="U161" s="6"/>
      <c r="V161" s="6" t="s">
        <v>0</v>
      </c>
      <c r="W161" s="5"/>
      <c r="X161" s="8"/>
    </row>
    <row r="162" spans="4:24" ht="12">
      <c r="D162" s="3" t="s">
        <v>305</v>
      </c>
      <c r="E162" s="9"/>
      <c r="F162" s="8"/>
      <c r="G162" s="7"/>
      <c r="H162" s="7"/>
      <c r="I162" s="7"/>
      <c r="J162" s="7"/>
      <c r="K162" s="2"/>
      <c r="L162" s="2"/>
      <c r="M162" s="9"/>
      <c r="N162" s="9"/>
      <c r="O162" s="8"/>
      <c r="P162" s="8"/>
      <c r="Q162" s="9"/>
      <c r="R162" s="9"/>
      <c r="S162" s="9"/>
      <c r="T162" s="6"/>
      <c r="U162" s="6"/>
      <c r="V162" s="6" t="s">
        <v>0</v>
      </c>
      <c r="W162" s="5"/>
      <c r="X162" s="8"/>
    </row>
    <row r="163" spans="4:24" ht="12">
      <c r="D163" s="3" t="s">
        <v>306</v>
      </c>
      <c r="E163" s="9"/>
      <c r="F163" s="8"/>
      <c r="G163" s="7"/>
      <c r="H163" s="7"/>
      <c r="I163" s="7"/>
      <c r="J163" s="7"/>
      <c r="K163" s="2"/>
      <c r="L163" s="2"/>
      <c r="M163" s="9"/>
      <c r="N163" s="9"/>
      <c r="O163" s="8"/>
      <c r="P163" s="8"/>
      <c r="Q163" s="9"/>
      <c r="R163" s="9"/>
      <c r="S163" s="9"/>
      <c r="T163" s="6"/>
      <c r="U163" s="6"/>
      <c r="V163" s="6" t="s">
        <v>0</v>
      </c>
      <c r="W163" s="5"/>
      <c r="X163" s="8"/>
    </row>
    <row r="164" spans="4:24" ht="12">
      <c r="D164" s="3" t="s">
        <v>307</v>
      </c>
      <c r="E164" s="9"/>
      <c r="F164" s="8"/>
      <c r="G164" s="7"/>
      <c r="H164" s="7"/>
      <c r="I164" s="7"/>
      <c r="J164" s="7"/>
      <c r="K164" s="2"/>
      <c r="L164" s="2"/>
      <c r="M164" s="9"/>
      <c r="N164" s="9"/>
      <c r="O164" s="8"/>
      <c r="P164" s="8"/>
      <c r="Q164" s="9"/>
      <c r="R164" s="9"/>
      <c r="S164" s="9"/>
      <c r="T164" s="6"/>
      <c r="U164" s="6"/>
      <c r="V164" s="6" t="s">
        <v>0</v>
      </c>
      <c r="W164" s="5"/>
      <c r="X164" s="8"/>
    </row>
    <row r="165" spans="4:24" ht="12">
      <c r="D165" s="3" t="s">
        <v>308</v>
      </c>
      <c r="E165" s="9"/>
      <c r="F165" s="8"/>
      <c r="G165" s="7"/>
      <c r="H165" s="7"/>
      <c r="I165" s="7"/>
      <c r="J165" s="7"/>
      <c r="K165" s="2"/>
      <c r="L165" s="2"/>
      <c r="M165" s="9"/>
      <c r="N165" s="9"/>
      <c r="O165" s="8"/>
      <c r="P165" s="8"/>
      <c r="Q165" s="9"/>
      <c r="R165" s="9"/>
      <c r="S165" s="9"/>
      <c r="T165" s="6"/>
      <c r="U165" s="6"/>
      <c r="V165" s="6" t="s">
        <v>0</v>
      </c>
      <c r="W165" s="5"/>
      <c r="X165" s="8"/>
    </row>
    <row r="166" spans="4:24" ht="12">
      <c r="D166" s="3" t="s">
        <v>309</v>
      </c>
      <c r="E166" s="9"/>
      <c r="F166" s="8"/>
      <c r="G166" s="7"/>
      <c r="H166" s="7"/>
      <c r="I166" s="7"/>
      <c r="J166" s="7"/>
      <c r="K166" s="2"/>
      <c r="L166" s="2"/>
      <c r="M166" s="9"/>
      <c r="N166" s="9"/>
      <c r="O166" s="8"/>
      <c r="P166" s="8"/>
      <c r="Q166" s="9"/>
      <c r="R166" s="9"/>
      <c r="S166" s="9"/>
      <c r="T166" s="6"/>
      <c r="U166" s="6"/>
      <c r="V166" s="6" t="s">
        <v>0</v>
      </c>
      <c r="W166" s="5"/>
      <c r="X166" s="8"/>
    </row>
    <row r="167" spans="4:24" ht="12">
      <c r="D167" s="3" t="s">
        <v>310</v>
      </c>
      <c r="E167" s="9"/>
      <c r="F167" s="8"/>
      <c r="G167" s="7"/>
      <c r="H167" s="7"/>
      <c r="I167" s="7"/>
      <c r="J167" s="7"/>
      <c r="K167" s="2"/>
      <c r="L167" s="2"/>
      <c r="M167" s="9"/>
      <c r="N167" s="9"/>
      <c r="O167" s="8"/>
      <c r="P167" s="8"/>
      <c r="Q167" s="9"/>
      <c r="R167" s="9"/>
      <c r="S167" s="9"/>
      <c r="T167" s="6"/>
      <c r="U167" s="6"/>
      <c r="V167" s="6" t="s">
        <v>0</v>
      </c>
      <c r="W167" s="5"/>
      <c r="X167" s="8"/>
    </row>
    <row r="168" spans="4:24" ht="12">
      <c r="D168" s="3" t="s">
        <v>311</v>
      </c>
      <c r="E168" s="9"/>
      <c r="F168" s="8"/>
      <c r="G168" s="7"/>
      <c r="H168" s="7"/>
      <c r="I168" s="7"/>
      <c r="J168" s="7"/>
      <c r="K168" s="2"/>
      <c r="L168" s="2"/>
      <c r="M168" s="9"/>
      <c r="N168" s="9"/>
      <c r="O168" s="8"/>
      <c r="P168" s="8"/>
      <c r="Q168" s="9"/>
      <c r="R168" s="9"/>
      <c r="S168" s="9"/>
      <c r="T168" s="6"/>
      <c r="U168" s="6"/>
      <c r="V168" s="6" t="s">
        <v>0</v>
      </c>
      <c r="W168" s="5"/>
      <c r="X168" s="8"/>
    </row>
    <row r="169" spans="4:24" ht="12">
      <c r="D169" s="3" t="s">
        <v>312</v>
      </c>
      <c r="E169" s="9"/>
      <c r="F169" s="8"/>
      <c r="G169" s="7"/>
      <c r="H169" s="7"/>
      <c r="I169" s="7"/>
      <c r="J169" s="7"/>
      <c r="K169" s="2"/>
      <c r="L169" s="2"/>
      <c r="M169" s="9"/>
      <c r="N169" s="9"/>
      <c r="O169" s="8"/>
      <c r="P169" s="8"/>
      <c r="Q169" s="9"/>
      <c r="R169" s="9"/>
      <c r="S169" s="9"/>
      <c r="T169" s="6"/>
      <c r="U169" s="6"/>
      <c r="V169" s="6" t="s">
        <v>0</v>
      </c>
      <c r="W169" s="5"/>
      <c r="X169" s="8"/>
    </row>
    <row r="170" spans="4:24" ht="12">
      <c r="D170" s="3" t="s">
        <v>313</v>
      </c>
      <c r="E170" s="9"/>
      <c r="F170" s="8"/>
      <c r="G170" s="7"/>
      <c r="H170" s="7"/>
      <c r="I170" s="7"/>
      <c r="J170" s="7"/>
      <c r="K170" s="2"/>
      <c r="L170" s="2"/>
      <c r="M170" s="9"/>
      <c r="N170" s="9"/>
      <c r="O170" s="8"/>
      <c r="P170" s="8"/>
      <c r="Q170" s="9"/>
      <c r="R170" s="9"/>
      <c r="S170" s="9"/>
      <c r="T170" s="6"/>
      <c r="U170" s="6"/>
      <c r="V170" s="6" t="s">
        <v>0</v>
      </c>
      <c r="W170" s="5"/>
      <c r="X170" s="8"/>
    </row>
    <row r="171" spans="4:24" ht="12">
      <c r="D171" s="3" t="s">
        <v>314</v>
      </c>
      <c r="E171" s="9"/>
      <c r="F171" s="8"/>
      <c r="G171" s="7"/>
      <c r="H171" s="7"/>
      <c r="I171" s="7"/>
      <c r="J171" s="7"/>
      <c r="K171" s="2"/>
      <c r="L171" s="2"/>
      <c r="M171" s="9"/>
      <c r="N171" s="9"/>
      <c r="O171" s="8"/>
      <c r="P171" s="8"/>
      <c r="Q171" s="9"/>
      <c r="R171" s="9"/>
      <c r="S171" s="9"/>
      <c r="T171" s="6"/>
      <c r="U171" s="6"/>
      <c r="V171" s="6" t="s">
        <v>0</v>
      </c>
      <c r="W171" s="5"/>
      <c r="X171" s="8"/>
    </row>
    <row r="172" spans="4:24" ht="12">
      <c r="D172" s="3" t="s">
        <v>315</v>
      </c>
      <c r="E172" s="9"/>
      <c r="F172" s="8"/>
      <c r="G172" s="7"/>
      <c r="H172" s="7"/>
      <c r="I172" s="7"/>
      <c r="J172" s="7"/>
      <c r="K172" s="2"/>
      <c r="L172" s="2"/>
      <c r="M172" s="9"/>
      <c r="N172" s="9"/>
      <c r="O172" s="8"/>
      <c r="P172" s="8"/>
      <c r="Q172" s="9"/>
      <c r="R172" s="9"/>
      <c r="S172" s="9"/>
      <c r="T172" s="6"/>
      <c r="U172" s="6"/>
      <c r="V172" s="6" t="s">
        <v>0</v>
      </c>
      <c r="W172" s="5"/>
      <c r="X172" s="8"/>
    </row>
    <row r="173" spans="4:24" ht="12">
      <c r="D173" s="3" t="s">
        <v>316</v>
      </c>
      <c r="E173" s="9"/>
      <c r="F173" s="8"/>
      <c r="G173" s="7"/>
      <c r="H173" s="7"/>
      <c r="I173" s="7"/>
      <c r="J173" s="7"/>
      <c r="K173" s="2"/>
      <c r="L173" s="2"/>
      <c r="M173" s="9"/>
      <c r="N173" s="9"/>
      <c r="O173" s="8"/>
      <c r="P173" s="8"/>
      <c r="Q173" s="9"/>
      <c r="R173" s="9"/>
      <c r="S173" s="9"/>
      <c r="T173" s="6"/>
      <c r="U173" s="6"/>
      <c r="V173" s="6" t="s">
        <v>0</v>
      </c>
      <c r="W173" s="5"/>
      <c r="X173" s="8"/>
    </row>
    <row r="174" spans="4:24" ht="12">
      <c r="D174" s="3" t="s">
        <v>317</v>
      </c>
      <c r="E174" s="9"/>
      <c r="F174" s="8"/>
      <c r="G174" s="7"/>
      <c r="H174" s="7"/>
      <c r="I174" s="7"/>
      <c r="J174" s="7"/>
      <c r="K174" s="2"/>
      <c r="L174" s="2"/>
      <c r="M174" s="9"/>
      <c r="N174" s="9"/>
      <c r="O174" s="8"/>
      <c r="P174" s="8"/>
      <c r="Q174" s="9"/>
      <c r="R174" s="9"/>
      <c r="S174" s="9"/>
      <c r="T174" s="6"/>
      <c r="U174" s="6"/>
      <c r="V174" s="6" t="s">
        <v>0</v>
      </c>
      <c r="W174" s="5"/>
      <c r="X174" s="8"/>
    </row>
    <row r="175" spans="4:24" ht="12">
      <c r="D175" s="3" t="s">
        <v>318</v>
      </c>
      <c r="E175" s="9"/>
      <c r="F175" s="8"/>
      <c r="G175" s="7"/>
      <c r="H175" s="7"/>
      <c r="I175" s="7"/>
      <c r="J175" s="7"/>
      <c r="K175" s="2"/>
      <c r="L175" s="2"/>
      <c r="M175" s="9"/>
      <c r="N175" s="9"/>
      <c r="O175" s="8"/>
      <c r="P175" s="8"/>
      <c r="Q175" s="9"/>
      <c r="R175" s="9"/>
      <c r="S175" s="9"/>
      <c r="T175" s="6"/>
      <c r="U175" s="6"/>
      <c r="V175" s="6" t="s">
        <v>0</v>
      </c>
      <c r="W175" s="5"/>
      <c r="X175" s="8"/>
    </row>
    <row r="176" spans="4:24" ht="12">
      <c r="D176" s="3" t="s">
        <v>319</v>
      </c>
      <c r="E176" s="9"/>
      <c r="F176" s="8"/>
      <c r="G176" s="7"/>
      <c r="H176" s="7"/>
      <c r="I176" s="7"/>
      <c r="J176" s="7"/>
      <c r="K176" s="2"/>
      <c r="L176" s="2"/>
      <c r="M176" s="9"/>
      <c r="N176" s="9"/>
      <c r="O176" s="8"/>
      <c r="P176" s="8"/>
      <c r="Q176" s="9"/>
      <c r="R176" s="9"/>
      <c r="S176" s="9"/>
      <c r="T176" s="6"/>
      <c r="U176" s="6"/>
      <c r="V176" s="6" t="s">
        <v>0</v>
      </c>
      <c r="W176" s="5"/>
      <c r="X176" s="8"/>
    </row>
    <row r="177" spans="1:37" ht="12">
      <c r="D177" s="3" t="s">
        <v>320</v>
      </c>
      <c r="E177" s="9"/>
      <c r="F177" s="8"/>
      <c r="G177" s="7"/>
      <c r="H177" s="7"/>
      <c r="I177" s="7"/>
      <c r="J177" s="7"/>
      <c r="K177" s="2"/>
      <c r="L177" s="2"/>
      <c r="M177" s="9"/>
      <c r="N177" s="9"/>
      <c r="O177" s="8"/>
      <c r="P177" s="8"/>
      <c r="Q177" s="9"/>
      <c r="R177" s="9"/>
      <c r="S177" s="9"/>
      <c r="T177" s="6"/>
      <c r="U177" s="6"/>
      <c r="V177" s="6" t="s">
        <v>0</v>
      </c>
      <c r="W177" s="5"/>
      <c r="X177" s="8"/>
    </row>
    <row r="178" spans="1:37" ht="12">
      <c r="D178" s="3" t="s">
        <v>321</v>
      </c>
      <c r="E178" s="9"/>
      <c r="F178" s="8"/>
      <c r="G178" s="7"/>
      <c r="H178" s="7"/>
      <c r="I178" s="7"/>
      <c r="J178" s="7"/>
      <c r="K178" s="2"/>
      <c r="L178" s="2"/>
      <c r="M178" s="9"/>
      <c r="N178" s="9"/>
      <c r="O178" s="8"/>
      <c r="P178" s="8"/>
      <c r="Q178" s="9"/>
      <c r="R178" s="9"/>
      <c r="S178" s="9"/>
      <c r="T178" s="6"/>
      <c r="U178" s="6"/>
      <c r="V178" s="6" t="s">
        <v>0</v>
      </c>
      <c r="W178" s="5"/>
      <c r="X178" s="8"/>
    </row>
    <row r="179" spans="1:37" ht="12">
      <c r="D179" s="3" t="s">
        <v>322</v>
      </c>
      <c r="E179" s="9"/>
      <c r="F179" s="8"/>
      <c r="G179" s="7"/>
      <c r="H179" s="7"/>
      <c r="I179" s="7"/>
      <c r="J179" s="7"/>
      <c r="K179" s="2"/>
      <c r="L179" s="2"/>
      <c r="M179" s="9"/>
      <c r="N179" s="9"/>
      <c r="O179" s="8"/>
      <c r="P179" s="8"/>
      <c r="Q179" s="9"/>
      <c r="R179" s="9"/>
      <c r="S179" s="9"/>
      <c r="T179" s="6"/>
      <c r="U179" s="6"/>
      <c r="V179" s="6" t="s">
        <v>0</v>
      </c>
      <c r="W179" s="5"/>
      <c r="X179" s="8"/>
    </row>
    <row r="180" spans="1:37" ht="12">
      <c r="D180" s="3" t="s">
        <v>323</v>
      </c>
      <c r="E180" s="9"/>
      <c r="F180" s="8"/>
      <c r="G180" s="7"/>
      <c r="H180" s="7"/>
      <c r="I180" s="7"/>
      <c r="J180" s="7"/>
      <c r="K180" s="2"/>
      <c r="L180" s="2"/>
      <c r="M180" s="9"/>
      <c r="N180" s="9"/>
      <c r="O180" s="8"/>
      <c r="P180" s="8"/>
      <c r="Q180" s="9"/>
      <c r="R180" s="9"/>
      <c r="S180" s="9"/>
      <c r="T180" s="6"/>
      <c r="U180" s="6"/>
      <c r="V180" s="6" t="s">
        <v>0</v>
      </c>
      <c r="W180" s="5"/>
      <c r="X180" s="8"/>
    </row>
    <row r="181" spans="1:37" ht="12">
      <c r="A181" s="35">
        <v>29</v>
      </c>
      <c r="B181" s="36" t="s">
        <v>85</v>
      </c>
      <c r="C181" s="37" t="s">
        <v>324</v>
      </c>
      <c r="D181" s="38" t="s">
        <v>325</v>
      </c>
      <c r="E181" s="39">
        <v>167.33</v>
      </c>
      <c r="F181" s="40" t="s">
        <v>279</v>
      </c>
      <c r="P181" s="40" t="s">
        <v>260</v>
      </c>
      <c r="V181" s="43" t="s">
        <v>72</v>
      </c>
      <c r="X181" s="37" t="s">
        <v>326</v>
      </c>
      <c r="Y181" s="37" t="s">
        <v>324</v>
      </c>
      <c r="Z181" s="40" t="s">
        <v>102</v>
      </c>
      <c r="AJ181" s="14" t="s">
        <v>92</v>
      </c>
      <c r="AK181" s="14" t="s">
        <v>93</v>
      </c>
    </row>
    <row r="182" spans="1:37" ht="12">
      <c r="D182" s="3" t="s">
        <v>327</v>
      </c>
      <c r="E182" s="9"/>
      <c r="F182" s="8"/>
      <c r="G182" s="7"/>
      <c r="H182" s="7"/>
      <c r="I182" s="7"/>
      <c r="J182" s="7"/>
      <c r="K182" s="2"/>
      <c r="L182" s="2"/>
      <c r="M182" s="9"/>
      <c r="N182" s="9"/>
      <c r="O182" s="8"/>
      <c r="P182" s="8"/>
      <c r="Q182" s="9"/>
      <c r="R182" s="9"/>
      <c r="S182" s="9"/>
      <c r="T182" s="6"/>
      <c r="U182" s="6"/>
      <c r="V182" s="6" t="s">
        <v>0</v>
      </c>
      <c r="W182" s="5"/>
      <c r="X182" s="8"/>
    </row>
    <row r="183" spans="1:37" ht="12">
      <c r="D183" s="3" t="s">
        <v>328</v>
      </c>
      <c r="E183" s="9"/>
      <c r="F183" s="8"/>
      <c r="G183" s="7"/>
      <c r="H183" s="7"/>
      <c r="I183" s="7"/>
      <c r="J183" s="7"/>
      <c r="K183" s="2"/>
      <c r="L183" s="2"/>
      <c r="M183" s="9"/>
      <c r="N183" s="9"/>
      <c r="O183" s="8"/>
      <c r="P183" s="8"/>
      <c r="Q183" s="9"/>
      <c r="R183" s="9"/>
      <c r="S183" s="9"/>
      <c r="T183" s="6"/>
      <c r="U183" s="6"/>
      <c r="V183" s="6" t="s">
        <v>0</v>
      </c>
      <c r="W183" s="5"/>
      <c r="X183" s="8"/>
    </row>
    <row r="184" spans="1:37" ht="12">
      <c r="A184" s="35">
        <v>30</v>
      </c>
      <c r="B184" s="36" t="s">
        <v>85</v>
      </c>
      <c r="C184" s="37" t="s">
        <v>329</v>
      </c>
      <c r="D184" s="38" t="s">
        <v>330</v>
      </c>
      <c r="E184" s="39">
        <v>75.209999999999994</v>
      </c>
      <c r="F184" s="40" t="s">
        <v>279</v>
      </c>
      <c r="P184" s="40" t="s">
        <v>260</v>
      </c>
      <c r="V184" s="43" t="s">
        <v>72</v>
      </c>
      <c r="X184" s="37" t="s">
        <v>331</v>
      </c>
      <c r="Y184" s="37" t="s">
        <v>329</v>
      </c>
      <c r="Z184" s="40" t="s">
        <v>102</v>
      </c>
      <c r="AJ184" s="14" t="s">
        <v>92</v>
      </c>
      <c r="AK184" s="14" t="s">
        <v>93</v>
      </c>
    </row>
    <row r="185" spans="1:37" ht="12">
      <c r="D185" s="3" t="s">
        <v>332</v>
      </c>
      <c r="E185" s="9"/>
      <c r="F185" s="8"/>
      <c r="G185" s="7"/>
      <c r="H185" s="7"/>
      <c r="I185" s="7"/>
      <c r="J185" s="7"/>
      <c r="K185" s="2"/>
      <c r="L185" s="2"/>
      <c r="M185" s="9"/>
      <c r="N185" s="9"/>
      <c r="O185" s="8"/>
      <c r="P185" s="8"/>
      <c r="Q185" s="9"/>
      <c r="R185" s="9"/>
      <c r="S185" s="9"/>
      <c r="T185" s="6"/>
      <c r="U185" s="6"/>
      <c r="V185" s="6" t="s">
        <v>0</v>
      </c>
      <c r="W185" s="5"/>
      <c r="X185" s="8"/>
    </row>
    <row r="186" spans="1:37" ht="12">
      <c r="A186" s="35">
        <v>31</v>
      </c>
      <c r="B186" s="36" t="s">
        <v>85</v>
      </c>
      <c r="C186" s="37" t="s">
        <v>333</v>
      </c>
      <c r="D186" s="38" t="s">
        <v>334</v>
      </c>
      <c r="E186" s="39">
        <v>15.54</v>
      </c>
      <c r="F186" s="40" t="s">
        <v>279</v>
      </c>
      <c r="P186" s="40" t="s">
        <v>260</v>
      </c>
      <c r="V186" s="43" t="s">
        <v>72</v>
      </c>
      <c r="X186" s="37" t="s">
        <v>335</v>
      </c>
      <c r="Y186" s="37" t="s">
        <v>333</v>
      </c>
      <c r="Z186" s="40" t="s">
        <v>102</v>
      </c>
      <c r="AJ186" s="14" t="s">
        <v>92</v>
      </c>
      <c r="AK186" s="14" t="s">
        <v>93</v>
      </c>
    </row>
    <row r="187" spans="1:37" ht="12">
      <c r="D187" s="3" t="s">
        <v>336</v>
      </c>
      <c r="E187" s="9"/>
      <c r="F187" s="8"/>
      <c r="G187" s="7"/>
      <c r="H187" s="7"/>
      <c r="I187" s="7"/>
      <c r="J187" s="7"/>
      <c r="K187" s="2"/>
      <c r="L187" s="2"/>
      <c r="M187" s="9"/>
      <c r="N187" s="9"/>
      <c r="O187" s="8"/>
      <c r="P187" s="8"/>
      <c r="Q187" s="9"/>
      <c r="R187" s="9"/>
      <c r="S187" s="9"/>
      <c r="T187" s="6"/>
      <c r="U187" s="6"/>
      <c r="V187" s="6" t="s">
        <v>0</v>
      </c>
      <c r="W187" s="5"/>
      <c r="X187" s="8"/>
    </row>
    <row r="188" spans="1:37" ht="12">
      <c r="A188" s="35">
        <v>32</v>
      </c>
      <c r="B188" s="36" t="s">
        <v>337</v>
      </c>
      <c r="C188" s="37" t="s">
        <v>338</v>
      </c>
      <c r="D188" s="38" t="s">
        <v>339</v>
      </c>
      <c r="E188" s="39">
        <v>26.571999999999999</v>
      </c>
      <c r="F188" s="40" t="s">
        <v>88</v>
      </c>
      <c r="P188" s="40" t="s">
        <v>260</v>
      </c>
      <c r="V188" s="43" t="s">
        <v>72</v>
      </c>
      <c r="X188" s="37" t="s">
        <v>340</v>
      </c>
      <c r="Y188" s="37" t="s">
        <v>338</v>
      </c>
      <c r="Z188" s="40" t="s">
        <v>102</v>
      </c>
      <c r="AJ188" s="14" t="s">
        <v>92</v>
      </c>
      <c r="AK188" s="14" t="s">
        <v>93</v>
      </c>
    </row>
    <row r="189" spans="1:37" ht="12">
      <c r="D189" s="3" t="s">
        <v>142</v>
      </c>
      <c r="E189" s="9"/>
      <c r="F189" s="8"/>
      <c r="G189" s="7"/>
      <c r="H189" s="7"/>
      <c r="I189" s="7"/>
      <c r="J189" s="7"/>
      <c r="K189" s="2"/>
      <c r="L189" s="2"/>
      <c r="M189" s="9"/>
      <c r="N189" s="9"/>
      <c r="O189" s="8"/>
      <c r="P189" s="8"/>
      <c r="Q189" s="9"/>
      <c r="R189" s="9"/>
      <c r="S189" s="9"/>
      <c r="T189" s="6"/>
      <c r="U189" s="6"/>
      <c r="V189" s="6" t="s">
        <v>0</v>
      </c>
      <c r="W189" s="5"/>
      <c r="X189" s="8"/>
    </row>
    <row r="190" spans="1:37" ht="12">
      <c r="D190" s="3" t="s">
        <v>341</v>
      </c>
      <c r="E190" s="9"/>
      <c r="F190" s="8"/>
      <c r="G190" s="7"/>
      <c r="H190" s="7"/>
      <c r="I190" s="7"/>
      <c r="J190" s="7"/>
      <c r="K190" s="2"/>
      <c r="L190" s="2"/>
      <c r="M190" s="9"/>
      <c r="N190" s="9"/>
      <c r="O190" s="8"/>
      <c r="P190" s="8"/>
      <c r="Q190" s="9"/>
      <c r="R190" s="9"/>
      <c r="S190" s="9"/>
      <c r="T190" s="6"/>
      <c r="U190" s="6"/>
      <c r="V190" s="6" t="s">
        <v>0</v>
      </c>
      <c r="W190" s="5"/>
      <c r="X190" s="8"/>
    </row>
    <row r="191" spans="1:37" ht="12">
      <c r="D191" s="3" t="s">
        <v>342</v>
      </c>
      <c r="E191" s="9"/>
      <c r="F191" s="8"/>
      <c r="G191" s="7"/>
      <c r="H191" s="7"/>
      <c r="I191" s="7"/>
      <c r="J191" s="7"/>
      <c r="K191" s="2"/>
      <c r="L191" s="2"/>
      <c r="M191" s="9"/>
      <c r="N191" s="9"/>
      <c r="O191" s="8"/>
      <c r="P191" s="8"/>
      <c r="Q191" s="9"/>
      <c r="R191" s="9"/>
      <c r="S191" s="9"/>
      <c r="T191" s="6"/>
      <c r="U191" s="6"/>
      <c r="V191" s="6" t="s">
        <v>0</v>
      </c>
      <c r="W191" s="5"/>
      <c r="X191" s="8"/>
    </row>
    <row r="192" spans="1:37" ht="12">
      <c r="D192" s="3" t="s">
        <v>343</v>
      </c>
      <c r="E192" s="9"/>
      <c r="F192" s="8"/>
      <c r="G192" s="7"/>
      <c r="H192" s="7"/>
      <c r="I192" s="7"/>
      <c r="J192" s="7"/>
      <c r="K192" s="2"/>
      <c r="L192" s="2"/>
      <c r="M192" s="9"/>
      <c r="N192" s="9"/>
      <c r="O192" s="8"/>
      <c r="P192" s="8"/>
      <c r="Q192" s="9"/>
      <c r="R192" s="9"/>
      <c r="S192" s="9"/>
      <c r="T192" s="6"/>
      <c r="U192" s="6"/>
      <c r="V192" s="6" t="s">
        <v>0</v>
      </c>
      <c r="W192" s="5"/>
      <c r="X192" s="8"/>
    </row>
    <row r="193" spans="1:37" ht="12">
      <c r="D193" s="3" t="s">
        <v>344</v>
      </c>
      <c r="E193" s="9"/>
      <c r="F193" s="8"/>
      <c r="G193" s="7"/>
      <c r="H193" s="7"/>
      <c r="I193" s="7"/>
      <c r="J193" s="7"/>
      <c r="K193" s="2"/>
      <c r="L193" s="2"/>
      <c r="M193" s="9"/>
      <c r="N193" s="9"/>
      <c r="O193" s="8"/>
      <c r="P193" s="8"/>
      <c r="Q193" s="9"/>
      <c r="R193" s="9"/>
      <c r="S193" s="9"/>
      <c r="T193" s="6"/>
      <c r="U193" s="6"/>
      <c r="V193" s="6" t="s">
        <v>0</v>
      </c>
      <c r="W193" s="5"/>
      <c r="X193" s="8"/>
    </row>
    <row r="194" spans="1:37" ht="12">
      <c r="D194" s="3" t="s">
        <v>345</v>
      </c>
      <c r="E194" s="9"/>
      <c r="F194" s="8"/>
      <c r="G194" s="7"/>
      <c r="H194" s="7"/>
      <c r="I194" s="7"/>
      <c r="J194" s="7"/>
      <c r="K194" s="2"/>
      <c r="L194" s="2"/>
      <c r="M194" s="9"/>
      <c r="N194" s="9"/>
      <c r="O194" s="8"/>
      <c r="P194" s="8"/>
      <c r="Q194" s="9"/>
      <c r="R194" s="9"/>
      <c r="S194" s="9"/>
      <c r="T194" s="6"/>
      <c r="U194" s="6"/>
      <c r="V194" s="6" t="s">
        <v>0</v>
      </c>
      <c r="W194" s="5"/>
      <c r="X194" s="8"/>
    </row>
    <row r="195" spans="1:37" ht="12">
      <c r="A195" s="35">
        <v>33</v>
      </c>
      <c r="B195" s="36" t="s">
        <v>346</v>
      </c>
      <c r="C195" s="37" t="s">
        <v>347</v>
      </c>
      <c r="D195" s="38" t="s">
        <v>348</v>
      </c>
      <c r="E195" s="39">
        <v>1023.886</v>
      </c>
      <c r="F195" s="40" t="s">
        <v>88</v>
      </c>
      <c r="P195" s="40" t="s">
        <v>260</v>
      </c>
      <c r="V195" s="43" t="s">
        <v>72</v>
      </c>
      <c r="X195" s="37" t="s">
        <v>349</v>
      </c>
      <c r="Y195" s="37" t="s">
        <v>347</v>
      </c>
      <c r="Z195" s="40" t="s">
        <v>350</v>
      </c>
      <c r="AJ195" s="14" t="s">
        <v>92</v>
      </c>
      <c r="AK195" s="14" t="s">
        <v>93</v>
      </c>
    </row>
    <row r="196" spans="1:37" ht="12">
      <c r="D196" s="3" t="s">
        <v>351</v>
      </c>
      <c r="E196" s="9"/>
      <c r="F196" s="8"/>
      <c r="G196" s="7"/>
      <c r="H196" s="7"/>
      <c r="I196" s="7"/>
      <c r="J196" s="7"/>
      <c r="K196" s="2"/>
      <c r="L196" s="2"/>
      <c r="M196" s="9"/>
      <c r="N196" s="9"/>
      <c r="O196" s="8"/>
      <c r="P196" s="8"/>
      <c r="Q196" s="9"/>
      <c r="R196" s="9"/>
      <c r="S196" s="9"/>
      <c r="T196" s="6"/>
      <c r="U196" s="6"/>
      <c r="V196" s="6" t="s">
        <v>0</v>
      </c>
      <c r="W196" s="5"/>
      <c r="X196" s="8"/>
    </row>
    <row r="197" spans="1:37" ht="12">
      <c r="D197" s="3" t="s">
        <v>352</v>
      </c>
      <c r="E197" s="9"/>
      <c r="F197" s="8"/>
      <c r="G197" s="7"/>
      <c r="H197" s="7"/>
      <c r="I197" s="7"/>
      <c r="J197" s="7"/>
      <c r="K197" s="2"/>
      <c r="L197" s="2"/>
      <c r="M197" s="9"/>
      <c r="N197" s="9"/>
      <c r="O197" s="8"/>
      <c r="P197" s="8"/>
      <c r="Q197" s="9"/>
      <c r="R197" s="9"/>
      <c r="S197" s="9"/>
      <c r="T197" s="6"/>
      <c r="U197" s="6"/>
      <c r="V197" s="6" t="s">
        <v>0</v>
      </c>
      <c r="W197" s="5"/>
      <c r="X197" s="8"/>
    </row>
    <row r="198" spans="1:37" ht="12">
      <c r="D198" s="3" t="s">
        <v>353</v>
      </c>
      <c r="E198" s="9"/>
      <c r="F198" s="8"/>
      <c r="G198" s="7"/>
      <c r="H198" s="7"/>
      <c r="I198" s="7"/>
      <c r="J198" s="7"/>
      <c r="K198" s="2"/>
      <c r="L198" s="2"/>
      <c r="M198" s="9"/>
      <c r="N198" s="9"/>
      <c r="O198" s="8"/>
      <c r="P198" s="8"/>
      <c r="Q198" s="9"/>
      <c r="R198" s="9"/>
      <c r="S198" s="9"/>
      <c r="T198" s="6"/>
      <c r="U198" s="6"/>
      <c r="V198" s="6" t="s">
        <v>0</v>
      </c>
      <c r="W198" s="5"/>
      <c r="X198" s="8"/>
    </row>
    <row r="199" spans="1:37" ht="12">
      <c r="D199" s="3" t="s">
        <v>161</v>
      </c>
      <c r="E199" s="9"/>
      <c r="F199" s="8"/>
      <c r="G199" s="7"/>
      <c r="H199" s="7"/>
      <c r="I199" s="7"/>
      <c r="J199" s="7"/>
      <c r="K199" s="2"/>
      <c r="L199" s="2"/>
      <c r="M199" s="9"/>
      <c r="N199" s="9"/>
      <c r="O199" s="8"/>
      <c r="P199" s="8"/>
      <c r="Q199" s="9"/>
      <c r="R199" s="9"/>
      <c r="S199" s="9"/>
      <c r="T199" s="6"/>
      <c r="U199" s="6"/>
      <c r="V199" s="6" t="s">
        <v>0</v>
      </c>
      <c r="W199" s="5"/>
      <c r="X199" s="8"/>
    </row>
    <row r="200" spans="1:37" ht="12">
      <c r="D200" s="3" t="s">
        <v>354</v>
      </c>
      <c r="E200" s="9"/>
      <c r="F200" s="8"/>
      <c r="G200" s="7"/>
      <c r="H200" s="7"/>
      <c r="I200" s="7"/>
      <c r="J200" s="7"/>
      <c r="K200" s="2"/>
      <c r="L200" s="2"/>
      <c r="M200" s="9"/>
      <c r="N200" s="9"/>
      <c r="O200" s="8"/>
      <c r="P200" s="8"/>
      <c r="Q200" s="9"/>
      <c r="R200" s="9"/>
      <c r="S200" s="9"/>
      <c r="T200" s="6"/>
      <c r="U200" s="6"/>
      <c r="V200" s="6" t="s">
        <v>0</v>
      </c>
      <c r="W200" s="5"/>
      <c r="X200" s="8"/>
    </row>
    <row r="201" spans="1:37" ht="12">
      <c r="D201" s="3" t="s">
        <v>355</v>
      </c>
      <c r="E201" s="9"/>
      <c r="F201" s="8"/>
      <c r="G201" s="7"/>
      <c r="H201" s="7"/>
      <c r="I201" s="7"/>
      <c r="J201" s="7"/>
      <c r="K201" s="2"/>
      <c r="L201" s="2"/>
      <c r="M201" s="9"/>
      <c r="N201" s="9"/>
      <c r="O201" s="8"/>
      <c r="P201" s="8"/>
      <c r="Q201" s="9"/>
      <c r="R201" s="9"/>
      <c r="S201" s="9"/>
      <c r="T201" s="6"/>
      <c r="U201" s="6"/>
      <c r="V201" s="6" t="s">
        <v>0</v>
      </c>
      <c r="W201" s="5"/>
      <c r="X201" s="8"/>
    </row>
    <row r="202" spans="1:37" ht="12">
      <c r="A202" s="35">
        <v>34</v>
      </c>
      <c r="B202" s="36" t="s">
        <v>346</v>
      </c>
      <c r="C202" s="37" t="s">
        <v>356</v>
      </c>
      <c r="D202" s="38" t="s">
        <v>357</v>
      </c>
      <c r="E202" s="39">
        <v>90.263999999999996</v>
      </c>
      <c r="F202" s="40" t="s">
        <v>88</v>
      </c>
      <c r="P202" s="40" t="s">
        <v>260</v>
      </c>
      <c r="V202" s="43" t="s">
        <v>72</v>
      </c>
      <c r="X202" s="37" t="s">
        <v>358</v>
      </c>
      <c r="Y202" s="37" t="s">
        <v>356</v>
      </c>
      <c r="Z202" s="40" t="s">
        <v>350</v>
      </c>
      <c r="AJ202" s="14" t="s">
        <v>92</v>
      </c>
      <c r="AK202" s="14" t="s">
        <v>93</v>
      </c>
    </row>
    <row r="203" spans="1:37" ht="12">
      <c r="D203" s="3" t="s">
        <v>359</v>
      </c>
      <c r="E203" s="9"/>
      <c r="F203" s="8"/>
      <c r="G203" s="7"/>
      <c r="H203" s="7"/>
      <c r="I203" s="7"/>
      <c r="J203" s="7"/>
      <c r="K203" s="2"/>
      <c r="L203" s="2"/>
      <c r="M203" s="9"/>
      <c r="N203" s="9"/>
      <c r="O203" s="8"/>
      <c r="P203" s="8"/>
      <c r="Q203" s="9"/>
      <c r="R203" s="9"/>
      <c r="S203" s="9"/>
      <c r="T203" s="6"/>
      <c r="U203" s="6"/>
      <c r="V203" s="6" t="s">
        <v>0</v>
      </c>
      <c r="W203" s="5"/>
      <c r="X203" s="8"/>
    </row>
    <row r="204" spans="1:37" ht="12">
      <c r="D204" s="3" t="s">
        <v>360</v>
      </c>
      <c r="E204" s="9"/>
      <c r="F204" s="8"/>
      <c r="G204" s="7"/>
      <c r="H204" s="7"/>
      <c r="I204" s="7"/>
      <c r="J204" s="7"/>
      <c r="K204" s="2"/>
      <c r="L204" s="2"/>
      <c r="M204" s="9"/>
      <c r="N204" s="9"/>
      <c r="O204" s="8"/>
      <c r="P204" s="8"/>
      <c r="Q204" s="9"/>
      <c r="R204" s="9"/>
      <c r="S204" s="9"/>
      <c r="T204" s="6"/>
      <c r="U204" s="6"/>
      <c r="V204" s="6" t="s">
        <v>0</v>
      </c>
      <c r="W204" s="5"/>
      <c r="X204" s="8"/>
    </row>
    <row r="205" spans="1:37" ht="12">
      <c r="D205" s="3" t="s">
        <v>361</v>
      </c>
      <c r="E205" s="9"/>
      <c r="F205" s="8"/>
      <c r="G205" s="7"/>
      <c r="H205" s="7"/>
      <c r="I205" s="7"/>
      <c r="J205" s="7"/>
      <c r="K205" s="2"/>
      <c r="L205" s="2"/>
      <c r="M205" s="9"/>
      <c r="N205" s="9"/>
      <c r="O205" s="8"/>
      <c r="P205" s="8"/>
      <c r="Q205" s="9"/>
      <c r="R205" s="9"/>
      <c r="S205" s="9"/>
      <c r="T205" s="6"/>
      <c r="U205" s="6"/>
      <c r="V205" s="6" t="s">
        <v>0</v>
      </c>
      <c r="W205" s="5"/>
      <c r="X205" s="8"/>
    </row>
    <row r="206" spans="1:37" ht="12">
      <c r="A206" s="35">
        <v>35</v>
      </c>
      <c r="B206" s="36" t="s">
        <v>346</v>
      </c>
      <c r="C206" s="37" t="s">
        <v>362</v>
      </c>
      <c r="D206" s="38" t="s">
        <v>363</v>
      </c>
      <c r="E206" s="39">
        <v>23.715</v>
      </c>
      <c r="F206" s="40" t="s">
        <v>88</v>
      </c>
      <c r="P206" s="40" t="s">
        <v>260</v>
      </c>
      <c r="V206" s="43" t="s">
        <v>72</v>
      </c>
      <c r="X206" s="37" t="s">
        <v>364</v>
      </c>
      <c r="Y206" s="37" t="s">
        <v>362</v>
      </c>
      <c r="Z206" s="40" t="s">
        <v>350</v>
      </c>
      <c r="AJ206" s="14" t="s">
        <v>92</v>
      </c>
      <c r="AK206" s="14" t="s">
        <v>93</v>
      </c>
    </row>
    <row r="207" spans="1:37" ht="12">
      <c r="D207" s="3" t="s">
        <v>365</v>
      </c>
      <c r="E207" s="9"/>
      <c r="F207" s="8"/>
      <c r="G207" s="7"/>
      <c r="H207" s="7"/>
      <c r="I207" s="7"/>
      <c r="J207" s="7"/>
      <c r="K207" s="2"/>
      <c r="L207" s="2"/>
      <c r="M207" s="9"/>
      <c r="N207" s="9"/>
      <c r="O207" s="8"/>
      <c r="P207" s="8"/>
      <c r="Q207" s="9"/>
      <c r="R207" s="9"/>
      <c r="S207" s="9"/>
      <c r="T207" s="6"/>
      <c r="U207" s="6"/>
      <c r="V207" s="6" t="s">
        <v>0</v>
      </c>
      <c r="W207" s="5"/>
      <c r="X207" s="8"/>
    </row>
    <row r="208" spans="1:37" ht="12">
      <c r="D208" s="3" t="s">
        <v>366</v>
      </c>
      <c r="E208" s="9"/>
      <c r="F208" s="8"/>
      <c r="G208" s="7"/>
      <c r="H208" s="7"/>
      <c r="I208" s="7"/>
      <c r="J208" s="7"/>
      <c r="K208" s="2"/>
      <c r="L208" s="2"/>
      <c r="M208" s="9"/>
      <c r="N208" s="9"/>
      <c r="O208" s="8"/>
      <c r="P208" s="8"/>
      <c r="Q208" s="9"/>
      <c r="R208" s="9"/>
      <c r="S208" s="9"/>
      <c r="T208" s="6"/>
      <c r="U208" s="6"/>
      <c r="V208" s="6" t="s">
        <v>0</v>
      </c>
      <c r="W208" s="5"/>
      <c r="X208" s="8"/>
    </row>
    <row r="209" spans="1:37" ht="12">
      <c r="D209" s="3" t="s">
        <v>367</v>
      </c>
      <c r="E209" s="9"/>
      <c r="F209" s="8"/>
      <c r="G209" s="7"/>
      <c r="H209" s="7"/>
      <c r="I209" s="7"/>
      <c r="J209" s="7"/>
      <c r="K209" s="2"/>
      <c r="L209" s="2"/>
      <c r="M209" s="9"/>
      <c r="N209" s="9"/>
      <c r="O209" s="8"/>
      <c r="P209" s="8"/>
      <c r="Q209" s="9"/>
      <c r="R209" s="9"/>
      <c r="S209" s="9"/>
      <c r="T209" s="6"/>
      <c r="U209" s="6"/>
      <c r="V209" s="6" t="s">
        <v>0</v>
      </c>
      <c r="W209" s="5"/>
      <c r="X209" s="8"/>
    </row>
    <row r="210" spans="1:37" ht="12">
      <c r="D210" s="3" t="s">
        <v>368</v>
      </c>
      <c r="E210" s="9"/>
      <c r="F210" s="8"/>
      <c r="G210" s="7"/>
      <c r="H210" s="7"/>
      <c r="I210" s="7"/>
      <c r="J210" s="7"/>
      <c r="K210" s="2"/>
      <c r="L210" s="2"/>
      <c r="M210" s="9"/>
      <c r="N210" s="9"/>
      <c r="O210" s="8"/>
      <c r="P210" s="8"/>
      <c r="Q210" s="9"/>
      <c r="R210" s="9"/>
      <c r="S210" s="9"/>
      <c r="T210" s="6"/>
      <c r="U210" s="6"/>
      <c r="V210" s="6" t="s">
        <v>0</v>
      </c>
      <c r="W210" s="5"/>
      <c r="X210" s="8"/>
    </row>
    <row r="211" spans="1:37" ht="12">
      <c r="D211" s="3" t="s">
        <v>369</v>
      </c>
      <c r="E211" s="9"/>
      <c r="F211" s="8"/>
      <c r="G211" s="7"/>
      <c r="H211" s="7"/>
      <c r="I211" s="7"/>
      <c r="J211" s="7"/>
      <c r="K211" s="2"/>
      <c r="L211" s="2"/>
      <c r="M211" s="9"/>
      <c r="N211" s="9"/>
      <c r="O211" s="8"/>
      <c r="P211" s="8"/>
      <c r="Q211" s="9"/>
      <c r="R211" s="9"/>
      <c r="S211" s="9"/>
      <c r="T211" s="6"/>
      <c r="U211" s="6"/>
      <c r="V211" s="6" t="s">
        <v>0</v>
      </c>
      <c r="W211" s="5"/>
      <c r="X211" s="8"/>
    </row>
    <row r="212" spans="1:37" ht="12">
      <c r="A212" s="35">
        <v>36</v>
      </c>
      <c r="B212" s="36" t="s">
        <v>346</v>
      </c>
      <c r="C212" s="37" t="s">
        <v>370</v>
      </c>
      <c r="D212" s="38" t="s">
        <v>371</v>
      </c>
      <c r="E212" s="39">
        <v>203.73099999999999</v>
      </c>
      <c r="F212" s="40" t="s">
        <v>88</v>
      </c>
      <c r="P212" s="40" t="s">
        <v>260</v>
      </c>
      <c r="V212" s="43" t="s">
        <v>72</v>
      </c>
      <c r="X212" s="37" t="s">
        <v>372</v>
      </c>
      <c r="Y212" s="37" t="s">
        <v>370</v>
      </c>
      <c r="Z212" s="40" t="s">
        <v>350</v>
      </c>
      <c r="AJ212" s="14" t="s">
        <v>92</v>
      </c>
      <c r="AK212" s="14" t="s">
        <v>93</v>
      </c>
    </row>
    <row r="213" spans="1:37" ht="12">
      <c r="D213" s="3" t="s">
        <v>373</v>
      </c>
      <c r="E213" s="9"/>
      <c r="F213" s="8"/>
      <c r="G213" s="7"/>
      <c r="H213" s="7"/>
      <c r="I213" s="7"/>
      <c r="J213" s="7"/>
      <c r="K213" s="2"/>
      <c r="L213" s="2"/>
      <c r="M213" s="9"/>
      <c r="N213" s="9"/>
      <c r="O213" s="8"/>
      <c r="P213" s="8"/>
      <c r="Q213" s="9"/>
      <c r="R213" s="9"/>
      <c r="S213" s="9"/>
      <c r="T213" s="6"/>
      <c r="U213" s="6"/>
      <c r="V213" s="6" t="s">
        <v>0</v>
      </c>
      <c r="W213" s="5"/>
      <c r="X213" s="8"/>
    </row>
    <row r="214" spans="1:37" ht="12">
      <c r="D214" s="3" t="s">
        <v>374</v>
      </c>
      <c r="E214" s="9"/>
      <c r="F214" s="8"/>
      <c r="G214" s="7"/>
      <c r="H214" s="7"/>
      <c r="I214" s="7"/>
      <c r="J214" s="7"/>
      <c r="K214" s="2"/>
      <c r="L214" s="2"/>
      <c r="M214" s="9"/>
      <c r="N214" s="9"/>
      <c r="O214" s="8"/>
      <c r="P214" s="8"/>
      <c r="Q214" s="9"/>
      <c r="R214" s="9"/>
      <c r="S214" s="9"/>
      <c r="T214" s="6"/>
      <c r="U214" s="6"/>
      <c r="V214" s="6" t="s">
        <v>0</v>
      </c>
      <c r="W214" s="5"/>
      <c r="X214" s="8"/>
    </row>
    <row r="215" spans="1:37" ht="12">
      <c r="D215" s="3" t="s">
        <v>375</v>
      </c>
      <c r="E215" s="9"/>
      <c r="F215" s="8"/>
      <c r="G215" s="7"/>
      <c r="H215" s="7"/>
      <c r="I215" s="7"/>
      <c r="J215" s="7"/>
      <c r="K215" s="2"/>
      <c r="L215" s="2"/>
      <c r="M215" s="9"/>
      <c r="N215" s="9"/>
      <c r="O215" s="8"/>
      <c r="P215" s="8"/>
      <c r="Q215" s="9"/>
      <c r="R215" s="9"/>
      <c r="S215" s="9"/>
      <c r="T215" s="6"/>
      <c r="U215" s="6"/>
      <c r="V215" s="6" t="s">
        <v>0</v>
      </c>
      <c r="W215" s="5"/>
      <c r="X215" s="8"/>
    </row>
    <row r="216" spans="1:37" ht="12">
      <c r="D216" s="3" t="s">
        <v>376</v>
      </c>
      <c r="E216" s="9"/>
      <c r="F216" s="8"/>
      <c r="G216" s="7"/>
      <c r="H216" s="7"/>
      <c r="I216" s="7"/>
      <c r="J216" s="7"/>
      <c r="K216" s="2"/>
      <c r="L216" s="2"/>
      <c r="M216" s="9"/>
      <c r="N216" s="9"/>
      <c r="O216" s="8"/>
      <c r="P216" s="8"/>
      <c r="Q216" s="9"/>
      <c r="R216" s="9"/>
      <c r="S216" s="9"/>
      <c r="T216" s="6"/>
      <c r="U216" s="6"/>
      <c r="V216" s="6" t="s">
        <v>0</v>
      </c>
      <c r="W216" s="5"/>
      <c r="X216" s="8"/>
    </row>
    <row r="217" spans="1:37" ht="12">
      <c r="D217" s="3" t="s">
        <v>377</v>
      </c>
      <c r="E217" s="9"/>
      <c r="F217" s="8"/>
      <c r="G217" s="7"/>
      <c r="H217" s="7"/>
      <c r="I217" s="7"/>
      <c r="J217" s="7"/>
      <c r="K217" s="2"/>
      <c r="L217" s="2"/>
      <c r="M217" s="9"/>
      <c r="N217" s="9"/>
      <c r="O217" s="8"/>
      <c r="P217" s="8"/>
      <c r="Q217" s="9"/>
      <c r="R217" s="9"/>
      <c r="S217" s="9"/>
      <c r="T217" s="6"/>
      <c r="U217" s="6"/>
      <c r="V217" s="6" t="s">
        <v>0</v>
      </c>
      <c r="W217" s="5"/>
      <c r="X217" s="8"/>
    </row>
    <row r="218" spans="1:37" ht="12">
      <c r="D218" s="3" t="s">
        <v>378</v>
      </c>
      <c r="E218" s="9"/>
      <c r="F218" s="8"/>
      <c r="G218" s="7"/>
      <c r="H218" s="7"/>
      <c r="I218" s="7"/>
      <c r="J218" s="7"/>
      <c r="K218" s="2"/>
      <c r="L218" s="2"/>
      <c r="M218" s="9"/>
      <c r="N218" s="9"/>
      <c r="O218" s="8"/>
      <c r="P218" s="8"/>
      <c r="Q218" s="9"/>
      <c r="R218" s="9"/>
      <c r="S218" s="9"/>
      <c r="T218" s="6"/>
      <c r="U218" s="6"/>
      <c r="V218" s="6" t="s">
        <v>0</v>
      </c>
      <c r="W218" s="5"/>
      <c r="X218" s="8"/>
    </row>
    <row r="219" spans="1:37" ht="12">
      <c r="D219" s="3" t="s">
        <v>379</v>
      </c>
      <c r="E219" s="9"/>
      <c r="F219" s="8"/>
      <c r="G219" s="7"/>
      <c r="H219" s="7"/>
      <c r="I219" s="7"/>
      <c r="J219" s="7"/>
      <c r="K219" s="2"/>
      <c r="L219" s="2"/>
      <c r="M219" s="9"/>
      <c r="N219" s="9"/>
      <c r="O219" s="8"/>
      <c r="P219" s="8"/>
      <c r="Q219" s="9"/>
      <c r="R219" s="9"/>
      <c r="S219" s="9"/>
      <c r="T219" s="6"/>
      <c r="U219" s="6"/>
      <c r="V219" s="6" t="s">
        <v>0</v>
      </c>
      <c r="W219" s="5"/>
      <c r="X219" s="8"/>
    </row>
    <row r="220" spans="1:37" ht="12">
      <c r="D220" s="3" t="s">
        <v>380</v>
      </c>
      <c r="E220" s="9"/>
      <c r="F220" s="8"/>
      <c r="G220" s="7"/>
      <c r="H220" s="7"/>
      <c r="I220" s="7"/>
      <c r="J220" s="7"/>
      <c r="K220" s="2"/>
      <c r="L220" s="2"/>
      <c r="M220" s="9"/>
      <c r="N220" s="9"/>
      <c r="O220" s="8"/>
      <c r="P220" s="8"/>
      <c r="Q220" s="9"/>
      <c r="R220" s="9"/>
      <c r="S220" s="9"/>
      <c r="T220" s="6"/>
      <c r="U220" s="6"/>
      <c r="V220" s="6" t="s">
        <v>0</v>
      </c>
      <c r="W220" s="5"/>
      <c r="X220" s="8"/>
    </row>
    <row r="221" spans="1:37" ht="12">
      <c r="D221" s="3" t="s">
        <v>381</v>
      </c>
      <c r="E221" s="9"/>
      <c r="F221" s="8"/>
      <c r="G221" s="7"/>
      <c r="H221" s="7"/>
      <c r="I221" s="7"/>
      <c r="J221" s="7"/>
      <c r="K221" s="2"/>
      <c r="L221" s="2"/>
      <c r="M221" s="9"/>
      <c r="N221" s="9"/>
      <c r="O221" s="8"/>
      <c r="P221" s="8"/>
      <c r="Q221" s="9"/>
      <c r="R221" s="9"/>
      <c r="S221" s="9"/>
      <c r="T221" s="6"/>
      <c r="U221" s="6"/>
      <c r="V221" s="6" t="s">
        <v>0</v>
      </c>
      <c r="W221" s="5"/>
      <c r="X221" s="8"/>
    </row>
    <row r="222" spans="1:37" ht="12">
      <c r="D222" s="3" t="s">
        <v>382</v>
      </c>
      <c r="E222" s="9"/>
      <c r="F222" s="8"/>
      <c r="G222" s="7"/>
      <c r="H222" s="7"/>
      <c r="I222" s="7"/>
      <c r="J222" s="7"/>
      <c r="K222" s="2"/>
      <c r="L222" s="2"/>
      <c r="M222" s="9"/>
      <c r="N222" s="9"/>
      <c r="O222" s="8"/>
      <c r="P222" s="8"/>
      <c r="Q222" s="9"/>
      <c r="R222" s="9"/>
      <c r="S222" s="9"/>
      <c r="T222" s="6"/>
      <c r="U222" s="6"/>
      <c r="V222" s="6" t="s">
        <v>0</v>
      </c>
      <c r="W222" s="5"/>
      <c r="X222" s="8"/>
    </row>
    <row r="223" spans="1:37" ht="12">
      <c r="D223" s="3" t="s">
        <v>383</v>
      </c>
      <c r="E223" s="9"/>
      <c r="F223" s="8"/>
      <c r="G223" s="7"/>
      <c r="H223" s="7"/>
      <c r="I223" s="7"/>
      <c r="J223" s="7"/>
      <c r="K223" s="2"/>
      <c r="L223" s="2"/>
      <c r="M223" s="9"/>
      <c r="N223" s="9"/>
      <c r="O223" s="8"/>
      <c r="P223" s="8"/>
      <c r="Q223" s="9"/>
      <c r="R223" s="9"/>
      <c r="S223" s="9"/>
      <c r="T223" s="6"/>
      <c r="U223" s="6"/>
      <c r="V223" s="6" t="s">
        <v>0</v>
      </c>
      <c r="W223" s="5"/>
      <c r="X223" s="8"/>
    </row>
    <row r="224" spans="1:37" ht="12">
      <c r="D224" s="3" t="s">
        <v>384</v>
      </c>
      <c r="E224" s="9"/>
      <c r="F224" s="8"/>
      <c r="G224" s="7"/>
      <c r="H224" s="7"/>
      <c r="I224" s="7"/>
      <c r="J224" s="7"/>
      <c r="K224" s="2"/>
      <c r="L224" s="2"/>
      <c r="M224" s="9"/>
      <c r="N224" s="9"/>
      <c r="O224" s="8"/>
      <c r="P224" s="8"/>
      <c r="Q224" s="9"/>
      <c r="R224" s="9"/>
      <c r="S224" s="9"/>
      <c r="T224" s="6"/>
      <c r="U224" s="6"/>
      <c r="V224" s="6" t="s">
        <v>0</v>
      </c>
      <c r="W224" s="5"/>
      <c r="X224" s="8"/>
    </row>
    <row r="225" spans="1:37" ht="12">
      <c r="D225" s="3" t="s">
        <v>385</v>
      </c>
      <c r="E225" s="9"/>
      <c r="F225" s="8"/>
      <c r="G225" s="7"/>
      <c r="H225" s="7"/>
      <c r="I225" s="7"/>
      <c r="J225" s="7"/>
      <c r="K225" s="2"/>
      <c r="L225" s="2"/>
      <c r="M225" s="9"/>
      <c r="N225" s="9"/>
      <c r="O225" s="8"/>
      <c r="P225" s="8"/>
      <c r="Q225" s="9"/>
      <c r="R225" s="9"/>
      <c r="S225" s="9"/>
      <c r="T225" s="6"/>
      <c r="U225" s="6"/>
      <c r="V225" s="6" t="s">
        <v>0</v>
      </c>
      <c r="W225" s="5"/>
      <c r="X225" s="8"/>
    </row>
    <row r="226" spans="1:37" ht="12">
      <c r="D226" s="3" t="s">
        <v>386</v>
      </c>
      <c r="E226" s="9"/>
      <c r="F226" s="8"/>
      <c r="G226" s="7"/>
      <c r="H226" s="7"/>
      <c r="I226" s="7"/>
      <c r="J226" s="7"/>
      <c r="K226" s="2"/>
      <c r="L226" s="2"/>
      <c r="M226" s="9"/>
      <c r="N226" s="9"/>
      <c r="O226" s="8"/>
      <c r="P226" s="8"/>
      <c r="Q226" s="9"/>
      <c r="R226" s="9"/>
      <c r="S226" s="9"/>
      <c r="T226" s="6"/>
      <c r="U226" s="6"/>
      <c r="V226" s="6" t="s">
        <v>0</v>
      </c>
      <c r="W226" s="5"/>
      <c r="X226" s="8"/>
    </row>
    <row r="227" spans="1:37" ht="12">
      <c r="D227" s="3" t="s">
        <v>387</v>
      </c>
      <c r="E227" s="9"/>
      <c r="F227" s="8"/>
      <c r="G227" s="7"/>
      <c r="H227" s="7"/>
      <c r="I227" s="7"/>
      <c r="J227" s="7"/>
      <c r="K227" s="2"/>
      <c r="L227" s="2"/>
      <c r="M227" s="9"/>
      <c r="N227" s="9"/>
      <c r="O227" s="8"/>
      <c r="P227" s="8"/>
      <c r="Q227" s="9"/>
      <c r="R227" s="9"/>
      <c r="S227" s="9"/>
      <c r="T227" s="6"/>
      <c r="U227" s="6"/>
      <c r="V227" s="6" t="s">
        <v>0</v>
      </c>
      <c r="W227" s="5"/>
      <c r="X227" s="8"/>
    </row>
    <row r="228" spans="1:37" ht="12">
      <c r="D228" s="3" t="s">
        <v>388</v>
      </c>
      <c r="E228" s="9"/>
      <c r="F228" s="8"/>
      <c r="G228" s="7"/>
      <c r="H228" s="7"/>
      <c r="I228" s="7"/>
      <c r="J228" s="7"/>
      <c r="K228" s="2"/>
      <c r="L228" s="2"/>
      <c r="M228" s="9"/>
      <c r="N228" s="9"/>
      <c r="O228" s="8"/>
      <c r="P228" s="8"/>
      <c r="Q228" s="9"/>
      <c r="R228" s="9"/>
      <c r="S228" s="9"/>
      <c r="T228" s="6"/>
      <c r="U228" s="6"/>
      <c r="V228" s="6" t="s">
        <v>0</v>
      </c>
      <c r="W228" s="5"/>
      <c r="X228" s="8"/>
    </row>
    <row r="229" spans="1:37" ht="12">
      <c r="D229" s="3" t="s">
        <v>389</v>
      </c>
      <c r="E229" s="9"/>
      <c r="F229" s="8"/>
      <c r="G229" s="7"/>
      <c r="H229" s="7"/>
      <c r="I229" s="7"/>
      <c r="J229" s="7"/>
      <c r="K229" s="2"/>
      <c r="L229" s="2"/>
      <c r="M229" s="9"/>
      <c r="N229" s="9"/>
      <c r="O229" s="8"/>
      <c r="P229" s="8"/>
      <c r="Q229" s="9"/>
      <c r="R229" s="9"/>
      <c r="S229" s="9"/>
      <c r="T229" s="6"/>
      <c r="U229" s="6"/>
      <c r="V229" s="6" t="s">
        <v>0</v>
      </c>
      <c r="W229" s="5"/>
      <c r="X229" s="8"/>
    </row>
    <row r="230" spans="1:37" ht="12">
      <c r="D230" s="3" t="s">
        <v>390</v>
      </c>
      <c r="E230" s="9"/>
      <c r="F230" s="8"/>
      <c r="G230" s="7"/>
      <c r="H230" s="7"/>
      <c r="I230" s="7"/>
      <c r="J230" s="7"/>
      <c r="K230" s="2"/>
      <c r="L230" s="2"/>
      <c r="M230" s="9"/>
      <c r="N230" s="9"/>
      <c r="O230" s="8"/>
      <c r="P230" s="8"/>
      <c r="Q230" s="9"/>
      <c r="R230" s="9"/>
      <c r="S230" s="9"/>
      <c r="T230" s="6"/>
      <c r="U230" s="6"/>
      <c r="V230" s="6" t="s">
        <v>0</v>
      </c>
      <c r="W230" s="5"/>
      <c r="X230" s="8"/>
    </row>
    <row r="231" spans="1:37" ht="12">
      <c r="D231" s="3" t="s">
        <v>391</v>
      </c>
      <c r="E231" s="9"/>
      <c r="F231" s="8"/>
      <c r="G231" s="7"/>
      <c r="H231" s="7"/>
      <c r="I231" s="7"/>
      <c r="J231" s="7"/>
      <c r="K231" s="2"/>
      <c r="L231" s="2"/>
      <c r="M231" s="9"/>
      <c r="N231" s="9"/>
      <c r="O231" s="8"/>
      <c r="P231" s="8"/>
      <c r="Q231" s="9"/>
      <c r="R231" s="9"/>
      <c r="S231" s="9"/>
      <c r="T231" s="6"/>
      <c r="U231" s="6"/>
      <c r="V231" s="6" t="s">
        <v>0</v>
      </c>
      <c r="W231" s="5"/>
      <c r="X231" s="8"/>
    </row>
    <row r="232" spans="1:37" ht="12">
      <c r="D232" s="3" t="s">
        <v>392</v>
      </c>
      <c r="E232" s="9"/>
      <c r="F232" s="8"/>
      <c r="G232" s="7"/>
      <c r="H232" s="7"/>
      <c r="I232" s="7"/>
      <c r="J232" s="7"/>
      <c r="K232" s="2"/>
      <c r="L232" s="2"/>
      <c r="M232" s="9"/>
      <c r="N232" s="9"/>
      <c r="O232" s="8"/>
      <c r="P232" s="8"/>
      <c r="Q232" s="9"/>
      <c r="R232" s="9"/>
      <c r="S232" s="9"/>
      <c r="T232" s="6"/>
      <c r="U232" s="6"/>
      <c r="V232" s="6" t="s">
        <v>0</v>
      </c>
      <c r="W232" s="5"/>
      <c r="X232" s="8"/>
    </row>
    <row r="233" spans="1:37" ht="12">
      <c r="D233" s="3" t="s">
        <v>393</v>
      </c>
      <c r="E233" s="9"/>
      <c r="F233" s="8"/>
      <c r="G233" s="7"/>
      <c r="H233" s="7"/>
      <c r="I233" s="7"/>
      <c r="J233" s="7"/>
      <c r="K233" s="2"/>
      <c r="L233" s="2"/>
      <c r="M233" s="9"/>
      <c r="N233" s="9"/>
      <c r="O233" s="8"/>
      <c r="P233" s="8"/>
      <c r="Q233" s="9"/>
      <c r="R233" s="9"/>
      <c r="S233" s="9"/>
      <c r="T233" s="6"/>
      <c r="U233" s="6"/>
      <c r="V233" s="6" t="s">
        <v>0</v>
      </c>
      <c r="W233" s="5"/>
      <c r="X233" s="8"/>
    </row>
    <row r="234" spans="1:37" ht="12">
      <c r="D234" s="3" t="s">
        <v>394</v>
      </c>
      <c r="E234" s="9"/>
      <c r="F234" s="8"/>
      <c r="G234" s="7"/>
      <c r="H234" s="7"/>
      <c r="I234" s="7"/>
      <c r="J234" s="7"/>
      <c r="K234" s="2"/>
      <c r="L234" s="2"/>
      <c r="M234" s="9"/>
      <c r="N234" s="9"/>
      <c r="O234" s="8"/>
      <c r="P234" s="8"/>
      <c r="Q234" s="9"/>
      <c r="R234" s="9"/>
      <c r="S234" s="9"/>
      <c r="T234" s="6"/>
      <c r="U234" s="6"/>
      <c r="V234" s="6" t="s">
        <v>0</v>
      </c>
      <c r="W234" s="5"/>
      <c r="X234" s="8"/>
    </row>
    <row r="235" spans="1:37" ht="12">
      <c r="D235" s="3" t="s">
        <v>395</v>
      </c>
      <c r="E235" s="9"/>
      <c r="F235" s="8"/>
      <c r="G235" s="7"/>
      <c r="H235" s="7"/>
      <c r="I235" s="7"/>
      <c r="J235" s="7"/>
      <c r="K235" s="2"/>
      <c r="L235" s="2"/>
      <c r="M235" s="9"/>
      <c r="N235" s="9"/>
      <c r="O235" s="8"/>
      <c r="P235" s="8"/>
      <c r="Q235" s="9"/>
      <c r="R235" s="9"/>
      <c r="S235" s="9"/>
      <c r="T235" s="6"/>
      <c r="U235" s="6"/>
      <c r="V235" s="6" t="s">
        <v>0</v>
      </c>
      <c r="W235" s="5"/>
      <c r="X235" s="8"/>
    </row>
    <row r="236" spans="1:37" ht="12">
      <c r="A236" s="35">
        <v>37</v>
      </c>
      <c r="B236" s="36" t="s">
        <v>346</v>
      </c>
      <c r="C236" s="37" t="s">
        <v>396</v>
      </c>
      <c r="D236" s="38" t="s">
        <v>397</v>
      </c>
      <c r="E236" s="39">
        <v>28.1</v>
      </c>
      <c r="F236" s="40" t="s">
        <v>398</v>
      </c>
      <c r="P236" s="40" t="s">
        <v>260</v>
      </c>
      <c r="V236" s="43" t="s">
        <v>72</v>
      </c>
      <c r="X236" s="37" t="s">
        <v>399</v>
      </c>
      <c r="Y236" s="37" t="s">
        <v>396</v>
      </c>
      <c r="Z236" s="40" t="s">
        <v>350</v>
      </c>
      <c r="AJ236" s="14" t="s">
        <v>92</v>
      </c>
      <c r="AK236" s="14" t="s">
        <v>93</v>
      </c>
    </row>
    <row r="237" spans="1:37" ht="12">
      <c r="A237" s="35">
        <v>38</v>
      </c>
      <c r="B237" s="36" t="s">
        <v>346</v>
      </c>
      <c r="C237" s="37" t="s">
        <v>400</v>
      </c>
      <c r="D237" s="38" t="s">
        <v>401</v>
      </c>
      <c r="E237" s="39">
        <v>28.1</v>
      </c>
      <c r="F237" s="40" t="s">
        <v>398</v>
      </c>
      <c r="P237" s="40" t="s">
        <v>260</v>
      </c>
      <c r="V237" s="43" t="s">
        <v>72</v>
      </c>
      <c r="X237" s="37" t="s">
        <v>402</v>
      </c>
      <c r="Y237" s="37" t="s">
        <v>400</v>
      </c>
      <c r="Z237" s="40" t="s">
        <v>350</v>
      </c>
      <c r="AJ237" s="14" t="s">
        <v>92</v>
      </c>
      <c r="AK237" s="14" t="s">
        <v>93</v>
      </c>
    </row>
    <row r="238" spans="1:37" ht="12">
      <c r="A238" s="35">
        <v>39</v>
      </c>
      <c r="B238" s="36" t="s">
        <v>346</v>
      </c>
      <c r="C238" s="37" t="s">
        <v>403</v>
      </c>
      <c r="D238" s="38" t="s">
        <v>404</v>
      </c>
      <c r="E238" s="39">
        <v>393.4</v>
      </c>
      <c r="F238" s="40" t="s">
        <v>398</v>
      </c>
      <c r="P238" s="40" t="s">
        <v>260</v>
      </c>
      <c r="V238" s="43" t="s">
        <v>72</v>
      </c>
      <c r="X238" s="37" t="s">
        <v>405</v>
      </c>
      <c r="Y238" s="37" t="s">
        <v>403</v>
      </c>
      <c r="Z238" s="40" t="s">
        <v>350</v>
      </c>
      <c r="AJ238" s="14" t="s">
        <v>92</v>
      </c>
      <c r="AK238" s="14" t="s">
        <v>93</v>
      </c>
    </row>
    <row r="239" spans="1:37" ht="12">
      <c r="D239" s="3" t="s">
        <v>406</v>
      </c>
      <c r="E239" s="9"/>
      <c r="F239" s="8"/>
      <c r="G239" s="7"/>
      <c r="H239" s="7"/>
      <c r="I239" s="7"/>
      <c r="J239" s="7"/>
      <c r="K239" s="2"/>
      <c r="L239" s="2"/>
      <c r="M239" s="9"/>
      <c r="N239" s="9"/>
      <c r="O239" s="8"/>
      <c r="P239" s="8"/>
      <c r="Q239" s="9"/>
      <c r="R239" s="9"/>
      <c r="S239" s="9"/>
      <c r="T239" s="6"/>
      <c r="U239" s="6"/>
      <c r="V239" s="6" t="s">
        <v>0</v>
      </c>
      <c r="W239" s="5"/>
      <c r="X239" s="8"/>
    </row>
    <row r="240" spans="1:37" ht="12">
      <c r="A240" s="35">
        <v>40</v>
      </c>
      <c r="B240" s="36" t="s">
        <v>346</v>
      </c>
      <c r="C240" s="37" t="s">
        <v>407</v>
      </c>
      <c r="D240" s="38" t="s">
        <v>408</v>
      </c>
      <c r="E240" s="39">
        <v>28.1</v>
      </c>
      <c r="F240" s="40" t="s">
        <v>398</v>
      </c>
      <c r="P240" s="40" t="s">
        <v>260</v>
      </c>
      <c r="V240" s="43" t="s">
        <v>72</v>
      </c>
      <c r="X240" s="37" t="s">
        <v>409</v>
      </c>
      <c r="Y240" s="37" t="s">
        <v>407</v>
      </c>
      <c r="Z240" s="40" t="s">
        <v>350</v>
      </c>
      <c r="AJ240" s="14" t="s">
        <v>92</v>
      </c>
      <c r="AK240" s="14" t="s">
        <v>93</v>
      </c>
    </row>
    <row r="241" spans="1:37" ht="12">
      <c r="A241" s="35">
        <v>41</v>
      </c>
      <c r="B241" s="36" t="s">
        <v>346</v>
      </c>
      <c r="C241" s="37" t="s">
        <v>410</v>
      </c>
      <c r="D241" s="38" t="s">
        <v>411</v>
      </c>
      <c r="E241" s="39">
        <v>112.4</v>
      </c>
      <c r="F241" s="40" t="s">
        <v>398</v>
      </c>
      <c r="P241" s="40" t="s">
        <v>260</v>
      </c>
      <c r="V241" s="43" t="s">
        <v>72</v>
      </c>
      <c r="X241" s="37" t="s">
        <v>412</v>
      </c>
      <c r="Y241" s="37" t="s">
        <v>410</v>
      </c>
      <c r="Z241" s="40" t="s">
        <v>350</v>
      </c>
      <c r="AJ241" s="14" t="s">
        <v>92</v>
      </c>
      <c r="AK241" s="14" t="s">
        <v>93</v>
      </c>
    </row>
    <row r="242" spans="1:37" ht="12">
      <c r="D242" s="3" t="s">
        <v>413</v>
      </c>
      <c r="E242" s="9"/>
      <c r="F242" s="8"/>
      <c r="G242" s="7"/>
      <c r="H242" s="7"/>
      <c r="I242" s="7"/>
      <c r="J242" s="7"/>
      <c r="K242" s="2"/>
      <c r="L242" s="2"/>
      <c r="M242" s="9"/>
      <c r="N242" s="9"/>
      <c r="O242" s="8"/>
      <c r="P242" s="8"/>
      <c r="Q242" s="9"/>
      <c r="R242" s="9"/>
      <c r="S242" s="9"/>
      <c r="T242" s="6"/>
      <c r="U242" s="6"/>
      <c r="V242" s="6" t="s">
        <v>0</v>
      </c>
      <c r="W242" s="5"/>
      <c r="X242" s="8"/>
    </row>
    <row r="243" spans="1:37" ht="24">
      <c r="A243" s="35">
        <v>42</v>
      </c>
      <c r="B243" s="36" t="s">
        <v>346</v>
      </c>
      <c r="C243" s="37" t="s">
        <v>414</v>
      </c>
      <c r="D243" s="38" t="s">
        <v>415</v>
      </c>
      <c r="E243" s="39">
        <v>27.71</v>
      </c>
      <c r="F243" s="40" t="s">
        <v>398</v>
      </c>
      <c r="P243" s="40" t="s">
        <v>260</v>
      </c>
      <c r="V243" s="43" t="s">
        <v>72</v>
      </c>
      <c r="X243" s="37" t="s">
        <v>416</v>
      </c>
      <c r="Y243" s="37" t="s">
        <v>414</v>
      </c>
      <c r="Z243" s="40" t="s">
        <v>350</v>
      </c>
      <c r="AJ243" s="14" t="s">
        <v>92</v>
      </c>
      <c r="AK243" s="14" t="s">
        <v>93</v>
      </c>
    </row>
    <row r="244" spans="1:37" ht="12">
      <c r="D244" s="3" t="s">
        <v>417</v>
      </c>
      <c r="E244" s="9"/>
      <c r="F244" s="8"/>
      <c r="G244" s="7"/>
      <c r="H244" s="7"/>
      <c r="I244" s="7"/>
      <c r="J244" s="7"/>
      <c r="K244" s="2"/>
      <c r="L244" s="2"/>
      <c r="M244" s="9"/>
      <c r="N244" s="9"/>
      <c r="O244" s="8"/>
      <c r="P244" s="8"/>
      <c r="Q244" s="9"/>
      <c r="R244" s="9"/>
      <c r="S244" s="9"/>
      <c r="T244" s="6"/>
      <c r="U244" s="6"/>
      <c r="V244" s="6" t="s">
        <v>0</v>
      </c>
      <c r="W244" s="5"/>
      <c r="X244" s="8"/>
    </row>
    <row r="245" spans="1:37" ht="12">
      <c r="A245" s="35">
        <v>43</v>
      </c>
      <c r="B245" s="36" t="s">
        <v>346</v>
      </c>
      <c r="C245" s="37" t="s">
        <v>418</v>
      </c>
      <c r="D245" s="38" t="s">
        <v>419</v>
      </c>
      <c r="E245" s="39">
        <v>0.32300000000000001</v>
      </c>
      <c r="F245" s="40" t="s">
        <v>398</v>
      </c>
      <c r="P245" s="40" t="s">
        <v>260</v>
      </c>
      <c r="V245" s="43" t="s">
        <v>72</v>
      </c>
      <c r="X245" s="37" t="s">
        <v>420</v>
      </c>
      <c r="Y245" s="37" t="s">
        <v>418</v>
      </c>
      <c r="Z245" s="40" t="s">
        <v>350</v>
      </c>
      <c r="AJ245" s="14" t="s">
        <v>92</v>
      </c>
      <c r="AK245" s="14" t="s">
        <v>93</v>
      </c>
    </row>
    <row r="246" spans="1:37" ht="12">
      <c r="A246" s="35">
        <v>44</v>
      </c>
      <c r="B246" s="36" t="s">
        <v>120</v>
      </c>
      <c r="C246" s="37" t="s">
        <v>421</v>
      </c>
      <c r="D246" s="38" t="s">
        <v>422</v>
      </c>
      <c r="E246" s="39">
        <v>73.513000000000005</v>
      </c>
      <c r="F246" s="40" t="s">
        <v>398</v>
      </c>
      <c r="P246" s="40" t="s">
        <v>260</v>
      </c>
      <c r="V246" s="43" t="s">
        <v>72</v>
      </c>
      <c r="X246" s="37" t="s">
        <v>423</v>
      </c>
      <c r="Y246" s="37" t="s">
        <v>421</v>
      </c>
      <c r="Z246" s="40" t="s">
        <v>91</v>
      </c>
      <c r="AJ246" s="14" t="s">
        <v>92</v>
      </c>
      <c r="AK246" s="14" t="s">
        <v>93</v>
      </c>
    </row>
    <row r="247" spans="1:37" ht="12">
      <c r="A247" s="35">
        <v>45</v>
      </c>
      <c r="B247" s="36" t="s">
        <v>424</v>
      </c>
      <c r="C247" s="37" t="s">
        <v>425</v>
      </c>
      <c r="D247" s="38" t="s">
        <v>426</v>
      </c>
      <c r="E247" s="39">
        <v>10</v>
      </c>
      <c r="F247" s="40" t="s">
        <v>427</v>
      </c>
      <c r="P247" s="40" t="s">
        <v>260</v>
      </c>
      <c r="V247" s="43" t="s">
        <v>72</v>
      </c>
      <c r="X247" s="37" t="s">
        <v>428</v>
      </c>
      <c r="Y247" s="37" t="s">
        <v>425</v>
      </c>
      <c r="Z247" s="40" t="s">
        <v>288</v>
      </c>
      <c r="AJ247" s="14" t="s">
        <v>92</v>
      </c>
      <c r="AK247" s="14" t="s">
        <v>93</v>
      </c>
    </row>
    <row r="248" spans="1:37" ht="12">
      <c r="D248" s="3" t="s">
        <v>429</v>
      </c>
      <c r="E248" s="9"/>
      <c r="F248" s="8"/>
      <c r="G248" s="7"/>
      <c r="H248" s="7"/>
      <c r="I248" s="7"/>
      <c r="J248" s="7"/>
      <c r="K248" s="2"/>
      <c r="L248" s="2"/>
      <c r="M248" s="9"/>
      <c r="N248" s="9"/>
      <c r="O248" s="8"/>
      <c r="P248" s="8"/>
      <c r="Q248" s="9"/>
      <c r="R248" s="9"/>
      <c r="S248" s="9"/>
      <c r="T248" s="6"/>
      <c r="U248" s="6"/>
      <c r="V248" s="6" t="s">
        <v>0</v>
      </c>
      <c r="W248" s="5"/>
      <c r="X248" s="8"/>
    </row>
    <row r="249" spans="1:37" ht="12">
      <c r="A249" s="35">
        <v>46</v>
      </c>
      <c r="B249" s="36" t="s">
        <v>289</v>
      </c>
      <c r="C249" s="37" t="s">
        <v>430</v>
      </c>
      <c r="D249" s="38" t="s">
        <v>431</v>
      </c>
      <c r="E249" s="39">
        <v>1</v>
      </c>
      <c r="F249" s="40" t="s">
        <v>432</v>
      </c>
      <c r="P249" s="40" t="s">
        <v>260</v>
      </c>
      <c r="V249" s="43" t="s">
        <v>71</v>
      </c>
      <c r="X249" s="37" t="s">
        <v>430</v>
      </c>
      <c r="Y249" s="37" t="s">
        <v>430</v>
      </c>
      <c r="Z249" s="40" t="s">
        <v>433</v>
      </c>
      <c r="AA249" s="40" t="s">
        <v>293</v>
      </c>
      <c r="AJ249" s="14" t="s">
        <v>294</v>
      </c>
      <c r="AK249" s="14" t="s">
        <v>93</v>
      </c>
    </row>
    <row r="250" spans="1:37" ht="12">
      <c r="D250" s="4" t="s">
        <v>434</v>
      </c>
      <c r="E250" s="41"/>
    </row>
    <row r="251" spans="1:37" ht="12">
      <c r="D251" s="4" t="s">
        <v>435</v>
      </c>
      <c r="E251" s="41"/>
    </row>
    <row r="252" spans="1:37" ht="12">
      <c r="D252" s="10" t="s">
        <v>436</v>
      </c>
    </row>
    <row r="253" spans="1:37" ht="12">
      <c r="D253" s="10" t="s">
        <v>437</v>
      </c>
    </row>
    <row r="254" spans="1:37" ht="12">
      <c r="D254" s="10" t="s">
        <v>438</v>
      </c>
    </row>
    <row r="255" spans="1:37" ht="24">
      <c r="A255" s="35">
        <v>47</v>
      </c>
      <c r="B255" s="36" t="s">
        <v>439</v>
      </c>
      <c r="C255" s="37" t="s">
        <v>440</v>
      </c>
      <c r="D255" s="38" t="s">
        <v>441</v>
      </c>
      <c r="E255" s="39">
        <v>173.517</v>
      </c>
      <c r="F255" s="40" t="s">
        <v>88</v>
      </c>
      <c r="P255" s="40" t="s">
        <v>442</v>
      </c>
      <c r="V255" s="43" t="s">
        <v>443</v>
      </c>
      <c r="X255" s="37" t="s">
        <v>444</v>
      </c>
      <c r="Y255" s="37" t="s">
        <v>440</v>
      </c>
      <c r="Z255" s="40" t="s">
        <v>102</v>
      </c>
      <c r="AJ255" s="14" t="s">
        <v>445</v>
      </c>
      <c r="AK255" s="14" t="s">
        <v>93</v>
      </c>
    </row>
    <row r="256" spans="1:37" ht="12">
      <c r="D256" s="3" t="s">
        <v>446</v>
      </c>
      <c r="E256" s="9"/>
      <c r="F256" s="8"/>
      <c r="G256" s="7"/>
      <c r="H256" s="7"/>
      <c r="I256" s="7"/>
      <c r="J256" s="7"/>
      <c r="K256" s="2"/>
      <c r="L256" s="2"/>
      <c r="M256" s="9"/>
      <c r="N256" s="9"/>
      <c r="O256" s="8"/>
      <c r="P256" s="8"/>
      <c r="Q256" s="9"/>
      <c r="R256" s="9"/>
      <c r="S256" s="9"/>
      <c r="T256" s="6"/>
      <c r="U256" s="6"/>
      <c r="V256" s="6" t="s">
        <v>0</v>
      </c>
      <c r="W256" s="5"/>
      <c r="X256" s="8"/>
    </row>
    <row r="257" spans="1:37" ht="12">
      <c r="D257" s="3" t="s">
        <v>447</v>
      </c>
      <c r="E257" s="9"/>
      <c r="F257" s="8"/>
      <c r="G257" s="7"/>
      <c r="H257" s="7"/>
      <c r="I257" s="7"/>
      <c r="J257" s="7"/>
      <c r="K257" s="2"/>
      <c r="L257" s="2"/>
      <c r="M257" s="9"/>
      <c r="N257" s="9"/>
      <c r="O257" s="8"/>
      <c r="P257" s="8"/>
      <c r="Q257" s="9"/>
      <c r="R257" s="9"/>
      <c r="S257" s="9"/>
      <c r="T257" s="6"/>
      <c r="U257" s="6"/>
      <c r="V257" s="6" t="s">
        <v>0</v>
      </c>
      <c r="W257" s="5"/>
      <c r="X257" s="8"/>
    </row>
    <row r="258" spans="1:37" ht="12">
      <c r="D258" s="3" t="s">
        <v>448</v>
      </c>
      <c r="E258" s="9"/>
      <c r="F258" s="8"/>
      <c r="G258" s="7"/>
      <c r="H258" s="7"/>
      <c r="I258" s="7"/>
      <c r="J258" s="7"/>
      <c r="K258" s="2"/>
      <c r="L258" s="2"/>
      <c r="M258" s="9"/>
      <c r="N258" s="9"/>
      <c r="O258" s="8"/>
      <c r="P258" s="8"/>
      <c r="Q258" s="9"/>
      <c r="R258" s="9"/>
      <c r="S258" s="9"/>
      <c r="T258" s="6"/>
      <c r="U258" s="6"/>
      <c r="V258" s="6" t="s">
        <v>0</v>
      </c>
      <c r="W258" s="5"/>
      <c r="X258" s="8"/>
    </row>
    <row r="259" spans="1:37" ht="12">
      <c r="D259" s="3" t="s">
        <v>449</v>
      </c>
      <c r="E259" s="9"/>
      <c r="F259" s="8"/>
      <c r="G259" s="7"/>
      <c r="H259" s="7"/>
      <c r="I259" s="7"/>
      <c r="J259" s="7"/>
      <c r="K259" s="2"/>
      <c r="L259" s="2"/>
      <c r="M259" s="9"/>
      <c r="N259" s="9"/>
      <c r="O259" s="8"/>
      <c r="P259" s="8"/>
      <c r="Q259" s="9"/>
      <c r="R259" s="9"/>
      <c r="S259" s="9"/>
      <c r="T259" s="6"/>
      <c r="U259" s="6"/>
      <c r="V259" s="6" t="s">
        <v>0</v>
      </c>
      <c r="W259" s="5"/>
      <c r="X259" s="8"/>
    </row>
    <row r="260" spans="1:37" ht="12">
      <c r="A260" s="35">
        <v>48</v>
      </c>
      <c r="B260" s="36" t="s">
        <v>439</v>
      </c>
      <c r="C260" s="37" t="s">
        <v>450</v>
      </c>
      <c r="D260" s="38" t="s">
        <v>451</v>
      </c>
      <c r="E260" s="39">
        <v>162.55000000000001</v>
      </c>
      <c r="F260" s="40" t="s">
        <v>88</v>
      </c>
      <c r="P260" s="40" t="s">
        <v>442</v>
      </c>
      <c r="V260" s="43" t="s">
        <v>443</v>
      </c>
      <c r="X260" s="37" t="s">
        <v>452</v>
      </c>
      <c r="Y260" s="37" t="s">
        <v>450</v>
      </c>
      <c r="Z260" s="40" t="s">
        <v>102</v>
      </c>
      <c r="AJ260" s="14" t="s">
        <v>445</v>
      </c>
      <c r="AK260" s="14" t="s">
        <v>93</v>
      </c>
    </row>
    <row r="261" spans="1:37" ht="12">
      <c r="D261" s="3" t="s">
        <v>453</v>
      </c>
      <c r="E261" s="9"/>
      <c r="F261" s="8"/>
      <c r="G261" s="7"/>
      <c r="H261" s="7"/>
      <c r="I261" s="7"/>
      <c r="J261" s="7"/>
      <c r="K261" s="2"/>
      <c r="L261" s="2"/>
      <c r="M261" s="9"/>
      <c r="N261" s="9"/>
      <c r="O261" s="8"/>
      <c r="P261" s="8"/>
      <c r="Q261" s="9"/>
      <c r="R261" s="9"/>
      <c r="S261" s="9"/>
      <c r="T261" s="6"/>
      <c r="U261" s="6"/>
      <c r="V261" s="6" t="s">
        <v>0</v>
      </c>
      <c r="W261" s="5"/>
      <c r="X261" s="8"/>
    </row>
    <row r="262" spans="1:37" ht="12">
      <c r="D262" s="3" t="s">
        <v>448</v>
      </c>
      <c r="E262" s="9"/>
      <c r="F262" s="8"/>
      <c r="G262" s="7"/>
      <c r="H262" s="7"/>
      <c r="I262" s="7"/>
      <c r="J262" s="7"/>
      <c r="K262" s="2"/>
      <c r="L262" s="2"/>
      <c r="M262" s="9"/>
      <c r="N262" s="9"/>
      <c r="O262" s="8"/>
      <c r="P262" s="8"/>
      <c r="Q262" s="9"/>
      <c r="R262" s="9"/>
      <c r="S262" s="9"/>
      <c r="T262" s="6"/>
      <c r="U262" s="6"/>
      <c r="V262" s="6" t="s">
        <v>0</v>
      </c>
      <c r="W262" s="5"/>
      <c r="X262" s="8"/>
    </row>
    <row r="263" spans="1:37" ht="12">
      <c r="D263" s="3" t="s">
        <v>454</v>
      </c>
      <c r="E263" s="9"/>
      <c r="F263" s="8"/>
      <c r="G263" s="7"/>
      <c r="H263" s="7"/>
      <c r="I263" s="7"/>
      <c r="J263" s="7"/>
      <c r="K263" s="2"/>
      <c r="L263" s="2"/>
      <c r="M263" s="9"/>
      <c r="N263" s="9"/>
      <c r="O263" s="8"/>
      <c r="P263" s="8"/>
      <c r="Q263" s="9"/>
      <c r="R263" s="9"/>
      <c r="S263" s="9"/>
      <c r="T263" s="6"/>
      <c r="U263" s="6"/>
      <c r="V263" s="6" t="s">
        <v>0</v>
      </c>
      <c r="W263" s="5"/>
      <c r="X263" s="8"/>
    </row>
    <row r="264" spans="1:37" ht="12">
      <c r="A264" s="35">
        <v>49</v>
      </c>
      <c r="B264" s="36" t="s">
        <v>439</v>
      </c>
      <c r="C264" s="37" t="s">
        <v>455</v>
      </c>
      <c r="D264" s="38" t="s">
        <v>456</v>
      </c>
      <c r="E264" s="39">
        <v>71.775000000000006</v>
      </c>
      <c r="F264" s="40" t="s">
        <v>88</v>
      </c>
      <c r="P264" s="40" t="s">
        <v>442</v>
      </c>
      <c r="V264" s="43" t="s">
        <v>443</v>
      </c>
      <c r="X264" s="37" t="s">
        <v>457</v>
      </c>
      <c r="Y264" s="37" t="s">
        <v>455</v>
      </c>
      <c r="Z264" s="40" t="s">
        <v>458</v>
      </c>
      <c r="AJ264" s="14" t="s">
        <v>445</v>
      </c>
      <c r="AK264" s="14" t="s">
        <v>93</v>
      </c>
    </row>
    <row r="265" spans="1:37" ht="12">
      <c r="D265" s="3" t="s">
        <v>459</v>
      </c>
      <c r="E265" s="9"/>
      <c r="F265" s="8"/>
      <c r="G265" s="7"/>
      <c r="H265" s="7"/>
      <c r="I265" s="7"/>
      <c r="J265" s="7"/>
      <c r="K265" s="2"/>
      <c r="L265" s="2"/>
      <c r="M265" s="9"/>
      <c r="N265" s="9"/>
      <c r="O265" s="8"/>
      <c r="P265" s="8"/>
      <c r="Q265" s="9"/>
      <c r="R265" s="9"/>
      <c r="S265" s="9"/>
      <c r="T265" s="6"/>
      <c r="U265" s="6"/>
      <c r="V265" s="6" t="s">
        <v>0</v>
      </c>
      <c r="W265" s="5"/>
      <c r="X265" s="8"/>
    </row>
    <row r="266" spans="1:37" ht="12">
      <c r="D266" s="3" t="s">
        <v>156</v>
      </c>
      <c r="E266" s="9"/>
      <c r="F266" s="8"/>
      <c r="G266" s="7"/>
      <c r="H266" s="7"/>
      <c r="I266" s="7"/>
      <c r="J266" s="7"/>
      <c r="K266" s="2"/>
      <c r="L266" s="2"/>
      <c r="M266" s="9"/>
      <c r="N266" s="9"/>
      <c r="O266" s="8"/>
      <c r="P266" s="8"/>
      <c r="Q266" s="9"/>
      <c r="R266" s="9"/>
      <c r="S266" s="9"/>
      <c r="T266" s="6"/>
      <c r="U266" s="6"/>
      <c r="V266" s="6" t="s">
        <v>0</v>
      </c>
      <c r="W266" s="5"/>
      <c r="X266" s="8"/>
    </row>
    <row r="267" spans="1:37" ht="12">
      <c r="A267" s="35">
        <v>50</v>
      </c>
      <c r="B267" s="36" t="s">
        <v>289</v>
      </c>
      <c r="C267" s="37" t="s">
        <v>460</v>
      </c>
      <c r="D267" s="38" t="s">
        <v>461</v>
      </c>
      <c r="E267" s="39">
        <v>82.540999999999997</v>
      </c>
      <c r="F267" s="40" t="s">
        <v>88</v>
      </c>
      <c r="P267" s="40" t="s">
        <v>442</v>
      </c>
      <c r="V267" s="43" t="s">
        <v>71</v>
      </c>
      <c r="X267" s="37" t="s">
        <v>460</v>
      </c>
      <c r="Y267" s="37" t="s">
        <v>460</v>
      </c>
      <c r="Z267" s="40" t="s">
        <v>462</v>
      </c>
      <c r="AA267" s="40">
        <v>103251</v>
      </c>
      <c r="AJ267" s="14" t="s">
        <v>463</v>
      </c>
      <c r="AK267" s="14" t="s">
        <v>93</v>
      </c>
    </row>
    <row r="268" spans="1:37" ht="12">
      <c r="D268" s="3" t="s">
        <v>464</v>
      </c>
      <c r="E268" s="9"/>
      <c r="F268" s="8"/>
      <c r="G268" s="7"/>
      <c r="H268" s="7"/>
      <c r="I268" s="7"/>
      <c r="J268" s="7"/>
      <c r="K268" s="2"/>
      <c r="L268" s="2"/>
      <c r="M268" s="9"/>
      <c r="N268" s="9"/>
      <c r="O268" s="8"/>
      <c r="P268" s="8"/>
      <c r="Q268" s="9"/>
      <c r="R268" s="9"/>
      <c r="S268" s="9"/>
      <c r="T268" s="6"/>
      <c r="U268" s="6"/>
      <c r="V268" s="6" t="s">
        <v>0</v>
      </c>
      <c r="W268" s="5"/>
      <c r="X268" s="8"/>
    </row>
    <row r="269" spans="1:37" ht="12">
      <c r="A269" s="35">
        <v>51</v>
      </c>
      <c r="B269" s="36" t="s">
        <v>439</v>
      </c>
      <c r="C269" s="37" t="s">
        <v>465</v>
      </c>
      <c r="D269" s="38" t="s">
        <v>466</v>
      </c>
      <c r="F269" s="40" t="s">
        <v>58</v>
      </c>
      <c r="P269" s="40" t="s">
        <v>442</v>
      </c>
      <c r="V269" s="43" t="s">
        <v>443</v>
      </c>
      <c r="X269" s="37" t="s">
        <v>467</v>
      </c>
      <c r="Y269" s="37" t="s">
        <v>465</v>
      </c>
      <c r="Z269" s="40" t="s">
        <v>458</v>
      </c>
      <c r="AJ269" s="14" t="s">
        <v>445</v>
      </c>
      <c r="AK269" s="14" t="s">
        <v>93</v>
      </c>
    </row>
    <row r="270" spans="1:37" ht="12">
      <c r="D270" s="4" t="s">
        <v>468</v>
      </c>
      <c r="E270" s="41"/>
    </row>
    <row r="271" spans="1:37" ht="12">
      <c r="D271" s="10" t="s">
        <v>469</v>
      </c>
    </row>
    <row r="272" spans="1:37" ht="12">
      <c r="A272" s="35">
        <v>52</v>
      </c>
      <c r="B272" s="36" t="s">
        <v>470</v>
      </c>
      <c r="C272" s="37" t="s">
        <v>471</v>
      </c>
      <c r="D272" s="38" t="s">
        <v>472</v>
      </c>
      <c r="E272" s="39">
        <v>71.775000000000006</v>
      </c>
      <c r="F272" s="40" t="s">
        <v>88</v>
      </c>
      <c r="P272" s="40" t="s">
        <v>473</v>
      </c>
      <c r="V272" s="43" t="s">
        <v>443</v>
      </c>
      <c r="X272" s="37" t="s">
        <v>474</v>
      </c>
      <c r="Y272" s="37" t="s">
        <v>471</v>
      </c>
      <c r="Z272" s="40" t="s">
        <v>475</v>
      </c>
      <c r="AJ272" s="14" t="s">
        <v>445</v>
      </c>
      <c r="AK272" s="14" t="s">
        <v>93</v>
      </c>
    </row>
    <row r="273" spans="1:37" ht="12">
      <c r="D273" s="3" t="s">
        <v>476</v>
      </c>
      <c r="E273" s="9"/>
      <c r="F273" s="8"/>
      <c r="G273" s="7"/>
      <c r="H273" s="7"/>
      <c r="I273" s="7"/>
      <c r="J273" s="7"/>
      <c r="K273" s="2"/>
      <c r="L273" s="2"/>
      <c r="M273" s="9"/>
      <c r="N273" s="9"/>
      <c r="O273" s="8"/>
      <c r="P273" s="8"/>
      <c r="Q273" s="9"/>
      <c r="R273" s="9"/>
      <c r="S273" s="9"/>
      <c r="T273" s="6"/>
      <c r="U273" s="6"/>
      <c r="V273" s="6" t="s">
        <v>0</v>
      </c>
      <c r="W273" s="5"/>
      <c r="X273" s="8"/>
    </row>
    <row r="274" spans="1:37" ht="12">
      <c r="D274" s="3" t="s">
        <v>477</v>
      </c>
      <c r="E274" s="9"/>
      <c r="F274" s="8"/>
      <c r="G274" s="7"/>
      <c r="H274" s="7"/>
      <c r="I274" s="7"/>
      <c r="J274" s="7"/>
      <c r="K274" s="2"/>
      <c r="L274" s="2"/>
      <c r="M274" s="9"/>
      <c r="N274" s="9"/>
      <c r="O274" s="8"/>
      <c r="P274" s="8"/>
      <c r="Q274" s="9"/>
      <c r="R274" s="9"/>
      <c r="S274" s="9"/>
      <c r="T274" s="6"/>
      <c r="U274" s="6"/>
      <c r="V274" s="6" t="s">
        <v>0</v>
      </c>
      <c r="W274" s="5"/>
      <c r="X274" s="8"/>
    </row>
    <row r="275" spans="1:37" ht="12">
      <c r="D275" s="3" t="s">
        <v>478</v>
      </c>
      <c r="E275" s="9"/>
      <c r="F275" s="8"/>
      <c r="G275" s="7"/>
      <c r="H275" s="7"/>
      <c r="I275" s="7"/>
      <c r="J275" s="7"/>
      <c r="K275" s="2"/>
      <c r="L275" s="2"/>
      <c r="M275" s="9"/>
      <c r="N275" s="9"/>
      <c r="O275" s="8"/>
      <c r="P275" s="8"/>
      <c r="Q275" s="9"/>
      <c r="R275" s="9"/>
      <c r="S275" s="9"/>
      <c r="T275" s="6"/>
      <c r="U275" s="6"/>
      <c r="V275" s="6" t="s">
        <v>0</v>
      </c>
      <c r="W275" s="5"/>
      <c r="X275" s="8"/>
    </row>
    <row r="276" spans="1:37" ht="12">
      <c r="A276" s="35">
        <v>53</v>
      </c>
      <c r="B276" s="36" t="s">
        <v>289</v>
      </c>
      <c r="C276" s="37" t="s">
        <v>479</v>
      </c>
      <c r="D276" s="38" t="s">
        <v>480</v>
      </c>
      <c r="E276" s="39">
        <v>74.646000000000001</v>
      </c>
      <c r="F276" s="40" t="s">
        <v>88</v>
      </c>
      <c r="P276" s="40" t="s">
        <v>473</v>
      </c>
      <c r="V276" s="43" t="s">
        <v>71</v>
      </c>
      <c r="X276" s="37" t="s">
        <v>479</v>
      </c>
      <c r="Y276" s="37" t="s">
        <v>479</v>
      </c>
      <c r="Z276" s="40" t="s">
        <v>102</v>
      </c>
      <c r="AA276" s="40" t="s">
        <v>293</v>
      </c>
      <c r="AJ276" s="14" t="s">
        <v>463</v>
      </c>
      <c r="AK276" s="14" t="s">
        <v>93</v>
      </c>
    </row>
    <row r="277" spans="1:37" ht="12">
      <c r="D277" s="3" t="s">
        <v>481</v>
      </c>
      <c r="E277" s="9"/>
      <c r="F277" s="8"/>
      <c r="G277" s="7"/>
      <c r="H277" s="7"/>
      <c r="I277" s="7"/>
      <c r="J277" s="7"/>
      <c r="K277" s="2"/>
      <c r="L277" s="2"/>
      <c r="M277" s="9"/>
      <c r="N277" s="9"/>
      <c r="O277" s="8"/>
      <c r="P277" s="8"/>
      <c r="Q277" s="9"/>
      <c r="R277" s="9"/>
      <c r="S277" s="9"/>
      <c r="T277" s="6"/>
      <c r="U277" s="6"/>
      <c r="V277" s="6" t="s">
        <v>0</v>
      </c>
      <c r="W277" s="5"/>
      <c r="X277" s="8"/>
    </row>
    <row r="278" spans="1:37" ht="12">
      <c r="A278" s="35">
        <v>54</v>
      </c>
      <c r="B278" s="36" t="s">
        <v>470</v>
      </c>
      <c r="C278" s="37" t="s">
        <v>482</v>
      </c>
      <c r="D278" s="38" t="s">
        <v>483</v>
      </c>
      <c r="F278" s="40" t="s">
        <v>58</v>
      </c>
      <c r="P278" s="40" t="s">
        <v>473</v>
      </c>
      <c r="V278" s="43" t="s">
        <v>443</v>
      </c>
      <c r="X278" s="37" t="s">
        <v>484</v>
      </c>
      <c r="Y278" s="37" t="s">
        <v>482</v>
      </c>
      <c r="Z278" s="40" t="s">
        <v>475</v>
      </c>
      <c r="AJ278" s="14" t="s">
        <v>445</v>
      </c>
      <c r="AK278" s="14" t="s">
        <v>93</v>
      </c>
    </row>
    <row r="279" spans="1:37" ht="12">
      <c r="D279" s="4" t="s">
        <v>485</v>
      </c>
      <c r="E279" s="41"/>
    </row>
    <row r="280" spans="1:37" ht="12">
      <c r="D280" s="4" t="s">
        <v>486</v>
      </c>
      <c r="E280" s="41"/>
    </row>
    <row r="281" spans="1:37" ht="12">
      <c r="D281" s="10" t="s">
        <v>487</v>
      </c>
    </row>
    <row r="282" spans="1:37" ht="12">
      <c r="D282" s="10" t="s">
        <v>488</v>
      </c>
    </row>
    <row r="283" spans="1:37" ht="12">
      <c r="A283" s="35">
        <v>55</v>
      </c>
      <c r="B283" s="36" t="s">
        <v>489</v>
      </c>
      <c r="C283" s="37" t="s">
        <v>490</v>
      </c>
      <c r="D283" s="38" t="s">
        <v>491</v>
      </c>
      <c r="E283" s="39">
        <v>19.04</v>
      </c>
      <c r="F283" s="40" t="s">
        <v>88</v>
      </c>
      <c r="P283" s="40" t="s">
        <v>492</v>
      </c>
      <c r="V283" s="43" t="s">
        <v>443</v>
      </c>
      <c r="X283" s="37" t="s">
        <v>493</v>
      </c>
      <c r="Y283" s="37" t="s">
        <v>490</v>
      </c>
      <c r="Z283" s="40" t="s">
        <v>494</v>
      </c>
      <c r="AJ283" s="14" t="s">
        <v>445</v>
      </c>
      <c r="AK283" s="14" t="s">
        <v>93</v>
      </c>
    </row>
    <row r="284" spans="1:37" ht="12">
      <c r="D284" s="3" t="s">
        <v>495</v>
      </c>
      <c r="E284" s="9"/>
      <c r="F284" s="8"/>
      <c r="G284" s="7"/>
      <c r="H284" s="7"/>
      <c r="I284" s="7"/>
      <c r="J284" s="7"/>
      <c r="K284" s="2"/>
      <c r="L284" s="2"/>
      <c r="M284" s="9"/>
      <c r="N284" s="9"/>
      <c r="O284" s="8"/>
      <c r="P284" s="8"/>
      <c r="Q284" s="9"/>
      <c r="R284" s="9"/>
      <c r="S284" s="9"/>
      <c r="T284" s="6"/>
      <c r="U284" s="6"/>
      <c r="V284" s="6" t="s">
        <v>0</v>
      </c>
      <c r="W284" s="5"/>
      <c r="X284" s="8"/>
    </row>
    <row r="285" spans="1:37" ht="12">
      <c r="D285" s="4" t="s">
        <v>496</v>
      </c>
      <c r="E285" s="41"/>
    </row>
    <row r="286" spans="1:37" ht="12">
      <c r="D286" s="10" t="s">
        <v>497</v>
      </c>
    </row>
    <row r="287" spans="1:37" ht="12">
      <c r="A287" s="35">
        <v>56</v>
      </c>
      <c r="B287" s="36" t="s">
        <v>498</v>
      </c>
      <c r="C287" s="37" t="s">
        <v>499</v>
      </c>
      <c r="D287" s="38" t="s">
        <v>500</v>
      </c>
      <c r="E287" s="39">
        <v>19.04</v>
      </c>
      <c r="F287" s="40" t="s">
        <v>88</v>
      </c>
      <c r="P287" s="40" t="s">
        <v>501</v>
      </c>
      <c r="V287" s="43" t="s">
        <v>443</v>
      </c>
      <c r="X287" s="37" t="s">
        <v>502</v>
      </c>
      <c r="Y287" s="37" t="s">
        <v>499</v>
      </c>
      <c r="Z287" s="40" t="s">
        <v>503</v>
      </c>
      <c r="AJ287" s="14" t="s">
        <v>445</v>
      </c>
      <c r="AK287" s="14" t="s">
        <v>93</v>
      </c>
    </row>
    <row r="288" spans="1:37" ht="12">
      <c r="A288" s="35">
        <v>57</v>
      </c>
      <c r="B288" s="36" t="s">
        <v>289</v>
      </c>
      <c r="C288" s="37" t="s">
        <v>504</v>
      </c>
      <c r="D288" s="38" t="s">
        <v>505</v>
      </c>
      <c r="E288" s="39">
        <v>20.181999999999999</v>
      </c>
      <c r="F288" s="40" t="s">
        <v>88</v>
      </c>
      <c r="P288" s="40" t="s">
        <v>501</v>
      </c>
      <c r="V288" s="43" t="s">
        <v>71</v>
      </c>
      <c r="X288" s="37" t="s">
        <v>504</v>
      </c>
      <c r="Y288" s="37" t="s">
        <v>504</v>
      </c>
      <c r="Z288" s="40" t="s">
        <v>102</v>
      </c>
      <c r="AA288" s="40" t="s">
        <v>293</v>
      </c>
      <c r="AJ288" s="14" t="s">
        <v>463</v>
      </c>
      <c r="AK288" s="14" t="s">
        <v>93</v>
      </c>
    </row>
    <row r="289" spans="1:37" ht="12">
      <c r="D289" s="3" t="s">
        <v>506</v>
      </c>
      <c r="E289" s="9"/>
      <c r="F289" s="8"/>
      <c r="G289" s="7"/>
      <c r="H289" s="7"/>
      <c r="I289" s="7"/>
      <c r="J289" s="7"/>
      <c r="K289" s="2"/>
      <c r="L289" s="2"/>
      <c r="M289" s="9"/>
      <c r="N289" s="9"/>
      <c r="O289" s="8"/>
      <c r="P289" s="8"/>
      <c r="Q289" s="9"/>
      <c r="R289" s="9"/>
      <c r="S289" s="9"/>
      <c r="T289" s="6"/>
      <c r="U289" s="6"/>
      <c r="V289" s="6" t="s">
        <v>0</v>
      </c>
      <c r="W289" s="5"/>
      <c r="X289" s="8"/>
    </row>
    <row r="290" spans="1:37" ht="12">
      <c r="A290" s="35">
        <v>58</v>
      </c>
      <c r="B290" s="36" t="s">
        <v>498</v>
      </c>
      <c r="C290" s="37" t="s">
        <v>507</v>
      </c>
      <c r="D290" s="38" t="s">
        <v>508</v>
      </c>
      <c r="F290" s="40" t="s">
        <v>58</v>
      </c>
      <c r="P290" s="40" t="s">
        <v>501</v>
      </c>
      <c r="V290" s="43" t="s">
        <v>443</v>
      </c>
      <c r="X290" s="37" t="s">
        <v>509</v>
      </c>
      <c r="Y290" s="37" t="s">
        <v>507</v>
      </c>
      <c r="Z290" s="40" t="s">
        <v>503</v>
      </c>
      <c r="AJ290" s="14" t="s">
        <v>445</v>
      </c>
      <c r="AK290" s="14" t="s">
        <v>93</v>
      </c>
    </row>
    <row r="291" spans="1:37" ht="12">
      <c r="D291" s="4" t="s">
        <v>510</v>
      </c>
      <c r="E291" s="41"/>
    </row>
    <row r="292" spans="1:37" ht="12">
      <c r="D292" s="10" t="s">
        <v>511</v>
      </c>
    </row>
    <row r="293" spans="1:37" ht="12">
      <c r="A293" s="35">
        <v>59</v>
      </c>
      <c r="B293" s="36" t="s">
        <v>512</v>
      </c>
      <c r="C293" s="37" t="s">
        <v>513</v>
      </c>
      <c r="D293" s="38" t="s">
        <v>514</v>
      </c>
      <c r="E293" s="39">
        <v>10.897</v>
      </c>
      <c r="F293" s="40" t="s">
        <v>88</v>
      </c>
      <c r="P293" s="40" t="s">
        <v>515</v>
      </c>
      <c r="V293" s="43" t="s">
        <v>443</v>
      </c>
      <c r="X293" s="37" t="s">
        <v>516</v>
      </c>
      <c r="Y293" s="37" t="s">
        <v>513</v>
      </c>
      <c r="Z293" s="40" t="s">
        <v>517</v>
      </c>
      <c r="AJ293" s="14" t="s">
        <v>445</v>
      </c>
      <c r="AK293" s="14" t="s">
        <v>93</v>
      </c>
    </row>
    <row r="294" spans="1:37" ht="12">
      <c r="D294" s="3" t="s">
        <v>518</v>
      </c>
      <c r="E294" s="9"/>
      <c r="F294" s="8"/>
      <c r="G294" s="7"/>
      <c r="H294" s="7"/>
      <c r="I294" s="7"/>
      <c r="J294" s="7"/>
      <c r="K294" s="2"/>
      <c r="L294" s="2"/>
      <c r="M294" s="9"/>
      <c r="N294" s="9"/>
      <c r="O294" s="8"/>
      <c r="P294" s="8"/>
      <c r="Q294" s="9"/>
      <c r="R294" s="9"/>
      <c r="S294" s="9"/>
      <c r="T294" s="6"/>
      <c r="U294" s="6"/>
      <c r="V294" s="6" t="s">
        <v>0</v>
      </c>
      <c r="W294" s="5"/>
      <c r="X294" s="8"/>
    </row>
    <row r="295" spans="1:37" ht="12">
      <c r="A295" s="35">
        <v>60</v>
      </c>
      <c r="B295" s="36" t="s">
        <v>512</v>
      </c>
      <c r="C295" s="37" t="s">
        <v>519</v>
      </c>
      <c r="D295" s="38" t="s">
        <v>520</v>
      </c>
      <c r="E295" s="39">
        <v>10.897</v>
      </c>
      <c r="F295" s="40" t="s">
        <v>88</v>
      </c>
      <c r="P295" s="40" t="s">
        <v>515</v>
      </c>
      <c r="V295" s="43" t="s">
        <v>443</v>
      </c>
      <c r="X295" s="37" t="s">
        <v>521</v>
      </c>
      <c r="Y295" s="37" t="s">
        <v>519</v>
      </c>
      <c r="Z295" s="40" t="s">
        <v>517</v>
      </c>
      <c r="AJ295" s="14" t="s">
        <v>445</v>
      </c>
      <c r="AK295" s="14" t="s">
        <v>93</v>
      </c>
    </row>
    <row r="296" spans="1:37" ht="12">
      <c r="D296" s="4" t="s">
        <v>522</v>
      </c>
      <c r="E296" s="41"/>
    </row>
    <row r="297" spans="1:37" ht="12">
      <c r="D297" s="4" t="s">
        <v>523</v>
      </c>
      <c r="E297" s="41"/>
    </row>
    <row r="298" spans="1:37" ht="12">
      <c r="D298" s="10" t="s">
        <v>524</v>
      </c>
    </row>
    <row r="299" spans="1:37" ht="12">
      <c r="D299" s="10" t="s">
        <v>525</v>
      </c>
    </row>
    <row r="300" spans="1:37" ht="12">
      <c r="A300" s="35">
        <v>61</v>
      </c>
      <c r="B300" s="36" t="s">
        <v>526</v>
      </c>
      <c r="C300" s="37" t="s">
        <v>527</v>
      </c>
      <c r="D300" s="38" t="s">
        <v>528</v>
      </c>
      <c r="E300" s="39">
        <v>17.22</v>
      </c>
      <c r="F300" s="40" t="s">
        <v>88</v>
      </c>
      <c r="P300" s="40" t="s">
        <v>529</v>
      </c>
      <c r="V300" s="43" t="s">
        <v>443</v>
      </c>
      <c r="X300" s="37" t="s">
        <v>530</v>
      </c>
      <c r="Y300" s="37" t="s">
        <v>527</v>
      </c>
      <c r="Z300" s="40" t="s">
        <v>350</v>
      </c>
      <c r="AJ300" s="14" t="s">
        <v>445</v>
      </c>
      <c r="AK300" s="14" t="s">
        <v>93</v>
      </c>
    </row>
    <row r="301" spans="1:37" ht="12">
      <c r="D301" s="3" t="s">
        <v>531</v>
      </c>
      <c r="E301" s="9"/>
      <c r="F301" s="8"/>
      <c r="G301" s="7"/>
      <c r="H301" s="7"/>
      <c r="I301" s="7"/>
      <c r="J301" s="7"/>
      <c r="K301" s="2"/>
      <c r="L301" s="2"/>
      <c r="M301" s="9"/>
      <c r="N301" s="9"/>
      <c r="O301" s="8"/>
      <c r="P301" s="8"/>
      <c r="Q301" s="9"/>
      <c r="R301" s="9"/>
      <c r="S301" s="9"/>
      <c r="T301" s="6"/>
      <c r="U301" s="6"/>
      <c r="V301" s="6" t="s">
        <v>0</v>
      </c>
      <c r="W301" s="5"/>
      <c r="X301" s="8"/>
    </row>
    <row r="302" spans="1:37" ht="12">
      <c r="D302" s="3" t="s">
        <v>532</v>
      </c>
      <c r="E302" s="9"/>
      <c r="F302" s="8"/>
      <c r="G302" s="7"/>
      <c r="H302" s="7"/>
      <c r="I302" s="7"/>
      <c r="J302" s="7"/>
      <c r="K302" s="2"/>
      <c r="L302" s="2"/>
      <c r="M302" s="9"/>
      <c r="N302" s="9"/>
      <c r="O302" s="8"/>
      <c r="P302" s="8"/>
      <c r="Q302" s="9"/>
      <c r="R302" s="9"/>
      <c r="S302" s="9"/>
      <c r="T302" s="6"/>
      <c r="U302" s="6"/>
      <c r="V302" s="6" t="s">
        <v>0</v>
      </c>
      <c r="W302" s="5"/>
      <c r="X302" s="8"/>
    </row>
    <row r="303" spans="1:37" ht="12">
      <c r="A303" s="35">
        <v>62</v>
      </c>
      <c r="B303" s="36" t="s">
        <v>526</v>
      </c>
      <c r="C303" s="37" t="s">
        <v>533</v>
      </c>
      <c r="D303" s="38" t="s">
        <v>534</v>
      </c>
      <c r="E303" s="39">
        <v>17.22</v>
      </c>
      <c r="F303" s="40" t="s">
        <v>88</v>
      </c>
      <c r="P303" s="40" t="s">
        <v>529</v>
      </c>
      <c r="V303" s="43" t="s">
        <v>443</v>
      </c>
      <c r="X303" s="37" t="s">
        <v>535</v>
      </c>
      <c r="Y303" s="37" t="s">
        <v>533</v>
      </c>
      <c r="Z303" s="40" t="s">
        <v>536</v>
      </c>
      <c r="AJ303" s="14" t="s">
        <v>445</v>
      </c>
      <c r="AK303" s="14" t="s">
        <v>93</v>
      </c>
    </row>
    <row r="304" spans="1:37" ht="12">
      <c r="A304" s="35">
        <v>63</v>
      </c>
      <c r="B304" s="36" t="s">
        <v>526</v>
      </c>
      <c r="C304" s="37" t="s">
        <v>537</v>
      </c>
      <c r="D304" s="38" t="s">
        <v>538</v>
      </c>
      <c r="E304" s="39">
        <v>17.22</v>
      </c>
      <c r="F304" s="40" t="s">
        <v>88</v>
      </c>
      <c r="P304" s="40" t="s">
        <v>529</v>
      </c>
      <c r="V304" s="43" t="s">
        <v>443</v>
      </c>
      <c r="X304" s="37" t="s">
        <v>539</v>
      </c>
      <c r="Y304" s="37" t="s">
        <v>537</v>
      </c>
      <c r="Z304" s="40" t="s">
        <v>536</v>
      </c>
      <c r="AJ304" s="14" t="s">
        <v>445</v>
      </c>
      <c r="AK304" s="14" t="s">
        <v>93</v>
      </c>
    </row>
    <row r="305" spans="1:37" ht="12">
      <c r="A305" s="35">
        <v>64</v>
      </c>
      <c r="B305" s="36" t="s">
        <v>526</v>
      </c>
      <c r="C305" s="37" t="s">
        <v>540</v>
      </c>
      <c r="D305" s="38" t="s">
        <v>541</v>
      </c>
      <c r="E305" s="39">
        <v>17.22</v>
      </c>
      <c r="F305" s="40" t="s">
        <v>88</v>
      </c>
      <c r="P305" s="40" t="s">
        <v>529</v>
      </c>
      <c r="V305" s="43" t="s">
        <v>443</v>
      </c>
      <c r="X305" s="37" t="s">
        <v>542</v>
      </c>
      <c r="Y305" s="37" t="s">
        <v>540</v>
      </c>
      <c r="Z305" s="40" t="s">
        <v>350</v>
      </c>
      <c r="AJ305" s="14" t="s">
        <v>445</v>
      </c>
      <c r="AK305" s="14" t="s">
        <v>93</v>
      </c>
    </row>
    <row r="306" spans="1:37" ht="12">
      <c r="D306" s="4" t="s">
        <v>543</v>
      </c>
      <c r="E306" s="41"/>
    </row>
    <row r="307" spans="1:37" ht="12">
      <c r="D307" s="4" t="s">
        <v>544</v>
      </c>
      <c r="E307" s="41"/>
    </row>
    <row r="308" spans="1:37" ht="12">
      <c r="D308" s="4" t="s">
        <v>545</v>
      </c>
      <c r="E308" s="41"/>
    </row>
    <row r="309" spans="1:37" ht="12">
      <c r="D309" s="4" t="s">
        <v>546</v>
      </c>
      <c r="E309" s="4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"/>
  <sheetViews>
    <sheetView showGridLines="0" tabSelected="1" workbookViewId="0">
      <pane ySplit="10" topLeftCell="A11" activePane="bottomLeft" state="frozen"/>
      <selection pane="bottomLeft" activeCell="D4" sqref="D4"/>
    </sheetView>
  </sheetViews>
  <sheetFormatPr baseColWidth="10" defaultColWidth="9.1640625" defaultRowHeight="11"/>
  <cols>
    <col min="1" max="1" width="15.6640625" style="22" customWidth="1"/>
    <col min="2" max="3" width="45.6640625" style="22" customWidth="1"/>
    <col min="4" max="4" width="11.33203125" style="23" customWidth="1"/>
    <col min="5" max="16384" width="9.1640625" style="14"/>
  </cols>
  <sheetData>
    <row r="1" spans="1:6">
      <c r="A1" s="24" t="s">
        <v>2</v>
      </c>
      <c r="B1" s="25"/>
      <c r="C1" s="25"/>
      <c r="D1" s="26" t="s">
        <v>3</v>
      </c>
    </row>
    <row r="2" spans="1:6">
      <c r="A2" s="24" t="s">
        <v>11</v>
      </c>
      <c r="B2" s="25"/>
      <c r="C2" s="25"/>
      <c r="D2" s="26" t="s">
        <v>74</v>
      </c>
    </row>
    <row r="3" spans="1:6">
      <c r="A3" s="24" t="s">
        <v>15</v>
      </c>
      <c r="B3" s="25"/>
      <c r="C3" s="25"/>
      <c r="D3" s="26" t="s">
        <v>548</v>
      </c>
    </row>
    <row r="4" spans="1:6">
      <c r="A4" s="25"/>
      <c r="B4" s="25"/>
      <c r="C4" s="25"/>
      <c r="D4" s="25"/>
    </row>
    <row r="5" spans="1:6">
      <c r="A5" s="24" t="s">
        <v>75</v>
      </c>
      <c r="B5" s="25"/>
      <c r="C5" s="25"/>
      <c r="D5" s="25"/>
    </row>
    <row r="6" spans="1:6">
      <c r="A6" s="24" t="s">
        <v>76</v>
      </c>
      <c r="B6" s="25"/>
      <c r="C6" s="25"/>
      <c r="D6" s="25"/>
    </row>
    <row r="7" spans="1:6">
      <c r="A7" s="24" t="s">
        <v>77</v>
      </c>
      <c r="B7" s="25"/>
      <c r="C7" s="25"/>
      <c r="D7" s="25"/>
    </row>
    <row r="8" spans="1:6">
      <c r="A8" s="14" t="s">
        <v>78</v>
      </c>
      <c r="B8" s="27"/>
      <c r="C8" s="28"/>
      <c r="D8" s="29"/>
    </row>
    <row r="9" spans="1:6">
      <c r="A9" s="30" t="s">
        <v>67</v>
      </c>
      <c r="B9" s="30" t="s">
        <v>68</v>
      </c>
      <c r="C9" s="30" t="s">
        <v>69</v>
      </c>
      <c r="D9" s="31" t="s">
        <v>70</v>
      </c>
      <c r="F9" s="14" t="s">
        <v>547</v>
      </c>
    </row>
    <row r="10" spans="1:6">
      <c r="A10" s="32"/>
      <c r="B10" s="32"/>
      <c r="C10" s="33"/>
      <c r="D10" s="3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Microsoft Office User</cp:lastModifiedBy>
  <cp:revision>0</cp:revision>
  <cp:lastPrinted>2016-04-18T11:45:00Z</cp:lastPrinted>
  <dcterms:created xsi:type="dcterms:W3CDTF">1999-04-06T07:39:00Z</dcterms:created>
  <dcterms:modified xsi:type="dcterms:W3CDTF">2021-07-29T12:34:10Z</dcterms:modified>
</cp:coreProperties>
</file>